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4.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1.png" ContentType="image/png"/>
  <Override PartName="/xl/media/image2.png" ContentType="image/png"/>
  <Override PartName="/xl/sharedStrings.xml" ContentType="application/vnd.openxmlformats-officedocument.spreadsheetml.sharedStrings+xml"/>
  <Override PartName="/xl/charts/chart1.xml" ContentType="application/vnd.openxmlformats-officedocument.drawingml.char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drawings/_rels/drawing3.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Rappel de la démarche E3D" sheetId="1" state="visible" r:id="rId2"/>
    <sheet name="Grille d'auto-positionnement" sheetId="2" state="visible" r:id="rId3"/>
    <sheet name="Tableau de synthèse" sheetId="3" state="hidden" r:id="rId4"/>
    <sheet name="Résultat du positionnement" sheetId="4" state="visible" r:id="rId5"/>
  </sheets>
  <definedNames>
    <definedName function="false" hidden="false" localSheetId="1" name="_xlnm.Print_Area" vbProcedure="false">'Grille d''auto-positionnement'!$A$1:$B$62</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<sst xmlns="http://schemas.openxmlformats.org/spreadsheetml/2006/main" count="92" uniqueCount="72">
  <si>
    <t xml:space="preserve">LABELLISATION E3D</t>
  </si>
  <si>
    <t xml:space="preserve">La circulaire du 5 février 2015 engageant la 4ème phase de généralisation de l’EDD incite les écoles et les établissements à entrer dans une démarche E3D et à solliciter le label E3D.</t>
  </si>
  <si>
    <t xml:space="preserve">La charte académique actualisée est adossée au référentiel national de labellisation publié au B.O.E.N. n°31 du 29 août 2013.</t>
  </si>
  <si>
    <t xml:space="preserve">Désormais cette charte est unique pour le premier et le second degrés. Elle est divisée en 24 items répartis en trois domaines :
- pilotage E.D.D.
- action pédagogique, éducative et formation
- gestion durable de l’école ou de l’établissement.</t>
  </si>
  <si>
    <t xml:space="preserve">Positionnement E3D</t>
  </si>
  <si>
    <t xml:space="preserve">Ecole</t>
  </si>
  <si>
    <t xml:space="preserve">Ecole :</t>
  </si>
  <si>
    <t xml:space="preserve">Primaire </t>
  </si>
  <si>
    <t xml:space="preserve">RNE :</t>
  </si>
  <si>
    <t xml:space="preserve">0250764v</t>
  </si>
  <si>
    <t xml:space="preserve">Adresse :</t>
  </si>
  <si>
    <t xml:space="preserve">8 Grande Rue</t>
  </si>
  <si>
    <t xml:space="preserve">Code postal + ville</t>
  </si>
  <si>
    <t xml:space="preserve">25170 PELOUSEY</t>
  </si>
  <si>
    <t xml:space="preserve">Positionnement réalisé par :</t>
  </si>
  <si>
    <t xml:space="preserve">Hélène Bailly-Masson</t>
  </si>
  <si>
    <t xml:space="preserve">Fonction :</t>
  </si>
  <si>
    <t xml:space="preserve">directrice</t>
  </si>
  <si>
    <t xml:space="preserve">email :</t>
  </si>
  <si>
    <t xml:space="preserve">ecole.pelousey@ac-besancon.fr</t>
  </si>
  <si>
    <t xml:space="preserve">Téléphone :</t>
  </si>
  <si>
    <t xml:space="preserve">Date du positionnement :</t>
  </si>
  <si>
    <t xml:space="preserve">La démarche de l'école est déjà reconnue dans le cadre d'une procédure :</t>
  </si>
  <si>
    <t xml:space="preserve">Item réalisé</t>
  </si>
  <si>
    <t xml:space="preserve">Saisir ci-dessous le nom du dispositif</t>
  </si>
  <si>
    <t xml:space="preserve">Ecoécole, démarche Agenda 21, écolycée, …</t>
  </si>
  <si>
    <t xml:space="preserve">Domaine 1 : Action pédagogique, éducative et formation.</t>
  </si>
  <si>
    <t xml:space="preserve"> Placez une croix "x" dans les cellules correspondantes</t>
  </si>
  <si>
    <r>
      <rPr>
        <b val="true"/>
        <sz val="12"/>
        <color rgb="FFFF0000"/>
        <rFont val="Arial"/>
        <family val="0"/>
        <charset val="1"/>
      </rPr>
      <t xml:space="preserve">1. </t>
    </r>
    <r>
      <rPr>
        <sz val="12"/>
        <color rgb="FF000000"/>
        <rFont val="Calibri"/>
        <family val="0"/>
        <charset val="1"/>
      </rPr>
      <t xml:space="preserve">L’Éducation au Développement Durable est mise en œuvre au moins à travers les deux thématiques inscrites dans les programmes de géographie et de sciences au cycle 3 (eau et déchets). Les démarches pédagogiques retenues permettent d’aborder les 3 piliers du développement durable. </t>
    </r>
  </si>
  <si>
    <t xml:space="preserve">x</t>
  </si>
  <si>
    <r>
      <rPr>
        <b val="true"/>
        <sz val="12"/>
        <color rgb="FFFF0000"/>
        <rFont val="Arial"/>
        <family val="0"/>
        <charset val="1"/>
      </rPr>
      <t xml:space="preserve">2. </t>
    </r>
    <r>
      <rPr>
        <sz val="12"/>
        <color rgb="FF000000"/>
        <rFont val="Calibri"/>
        <family val="0"/>
        <charset val="1"/>
      </rPr>
      <t xml:space="preserve">Une fois dans l’année, les élèves sont impliqués dans un projet interdisciplinaire autour d'une problématique relative au développement durable impliquant l'intervention de plusieurs enseignants et de partenaires le cas échéant. </t>
    </r>
  </si>
  <si>
    <r>
      <rPr>
        <b val="true"/>
        <sz val="12"/>
        <color rgb="FFFF0000"/>
        <rFont val="Arial"/>
        <family val="0"/>
        <charset val="1"/>
      </rPr>
      <t xml:space="preserve">3.</t>
    </r>
    <r>
      <rPr>
        <sz val="12"/>
        <color rgb="FF000000"/>
        <rFont val="Calibri"/>
        <family val="0"/>
        <charset val="1"/>
      </rPr>
      <t xml:space="preserve"> Des actions pédagogiques sont conduites en partenariat avec des structures économiques, culturelles ou environnementales et / ou avec les collectivités territoriales et aboutissent à des productions d’élèves.  Des actions d’éducation au développement et à la solidarité internationale sont conduites dans le cadre de partenariats européens et / ou de partenariats Nord / Sud (jumelage, échanges…).</t>
    </r>
  </si>
  <si>
    <r>
      <rPr>
        <b val="true"/>
        <sz val="12"/>
        <color rgb="FFFF0000"/>
        <rFont val="Arial"/>
        <family val="0"/>
        <charset val="1"/>
      </rPr>
      <t xml:space="preserve">4.</t>
    </r>
    <r>
      <rPr>
        <sz val="12"/>
        <color rgb="FF000000"/>
        <rFont val="Calibri"/>
        <family val="0"/>
        <charset val="1"/>
      </rPr>
      <t xml:space="preserve"> L'équipe pédagogique ou l'équipe "vie scolaire" favorise l’éducation à la citoyenneté (« Avoir un comportement responsable » ; « Faire preuve d’initiative ») dans le cadre des actions E3D ou d’autres actions conduites dans l’école. Le règlement intérieur fait explicitement référence à la démarche d’Éducation au Développement Durable.</t>
    </r>
  </si>
  <si>
    <r>
      <rPr>
        <b val="true"/>
        <sz val="12"/>
        <color rgb="FFFF0000"/>
        <rFont val="Arial"/>
        <family val="0"/>
        <charset val="1"/>
      </rPr>
      <t xml:space="preserve">5. </t>
    </r>
    <r>
      <rPr>
        <sz val="12"/>
        <color rgb="FF000000"/>
        <rFont val="Calibri"/>
        <family val="0"/>
        <charset val="1"/>
      </rPr>
      <t xml:space="preserve">La démarche E3D donne un cadre fédérateur aux projets ou activités mises en place dans l'école (classes de découverte, sorties scolaires, actions éducatives, etc.). Les éducations transversales (éducation à la santé, éducation à la responsabilité, à la prévention des risques, éducation au développement et à la solidarité internationale, éducation aux médias ou encore l'éducation artistique et culturelle) sont fédérées par la démarche E3D ou s’articulent avec elle.  </t>
    </r>
  </si>
  <si>
    <r>
      <rPr>
        <b val="true"/>
        <sz val="12"/>
        <color rgb="FFFF0000"/>
        <rFont val="Arial"/>
        <family val="0"/>
        <charset val="1"/>
      </rPr>
      <t xml:space="preserve">6. </t>
    </r>
    <r>
      <rPr>
        <sz val="12"/>
        <color rgb="FF000000"/>
        <rFont val="Calibri"/>
        <family val="0"/>
        <charset val="1"/>
      </rPr>
      <t xml:space="preserve">Des professeurs ont suivi des formations sur l’EDD (disciplinaires ou transversales) ou des séances d’information conduites par des partenaires au cours des cinq dernières années. </t>
    </r>
  </si>
  <si>
    <r>
      <rPr>
        <b val="true"/>
        <sz val="12"/>
        <color rgb="FFFF0000"/>
        <rFont val="Arial"/>
        <family val="0"/>
        <charset val="1"/>
      </rPr>
      <t xml:space="preserve">7. </t>
    </r>
    <r>
      <rPr>
        <sz val="12"/>
        <color rgb="FF000000"/>
        <rFont val="Calibri"/>
        <family val="0"/>
        <charset val="1"/>
      </rPr>
      <t xml:space="preserve">Une formation inter catégorielle des personnels sur le fonctionnement d’un établissement E3D a eu lieu ou est programmée. Des animations, des formations internes sont proposées aux différentes catégories de personnels.</t>
    </r>
  </si>
  <si>
    <r>
      <rPr>
        <b val="true"/>
        <sz val="12"/>
        <color rgb="FFFF0000"/>
        <rFont val="Arial"/>
        <family val="0"/>
        <charset val="1"/>
      </rPr>
      <t xml:space="preserve">8.</t>
    </r>
    <r>
      <rPr>
        <sz val="12"/>
        <color rgb="FF000000"/>
        <rFont val="Calibri"/>
        <family val="0"/>
        <charset val="1"/>
      </rPr>
      <t xml:space="preserve"> L'établissement définit un lieu privilégié de conservation de la mémoire de l'E3D, des ressources identifiées dans le territoire et de la culture « développement durable » sous la forme de son choix (numérique, CDI, ENT...). </t>
    </r>
  </si>
  <si>
    <t xml:space="preserve">Domaine 2 : Gestion durable de l'établissement.</t>
  </si>
  <si>
    <t xml:space="preserve"> Placez une "x" dans les cellules correspondantes</t>
  </si>
  <si>
    <r>
      <rPr>
        <b val="true"/>
        <sz val="12"/>
        <color rgb="FF008000"/>
        <rFont val="Arial"/>
        <family val="0"/>
        <charset val="1"/>
      </rPr>
      <t xml:space="preserve">9.</t>
    </r>
    <r>
      <rPr>
        <sz val="12"/>
        <color rgb="FF000000"/>
        <rFont val="Calibri"/>
        <family val="0"/>
        <charset val="1"/>
      </rPr>
      <t xml:space="preserve"> La politique de gestion durable de l'école s'inscrit également dans un projet pédagogique partagé par l'ensemble de la communauté éducative.</t>
    </r>
  </si>
  <si>
    <r>
      <rPr>
        <b val="true"/>
        <sz val="12"/>
        <color rgb="FF008000"/>
        <rFont val="Arial"/>
        <family val="0"/>
        <charset val="1"/>
      </rPr>
      <t xml:space="preserve">10. </t>
    </r>
    <r>
      <rPr>
        <sz val="12"/>
        <color rgb="FF000000"/>
        <rFont val="Calibri"/>
        <family val="0"/>
        <charset val="1"/>
      </rPr>
      <t xml:space="preserve">Les responsables de la restauration scolaire mettent en place régulièrement des actions allant dans le sens de circuits courts, ou d’une alimentation issue de l’agriculture biologique et / ou du commerce équitable. </t>
    </r>
  </si>
  <si>
    <r>
      <rPr>
        <b val="true"/>
        <sz val="12"/>
        <color rgb="FF008000"/>
        <rFont val="Arial"/>
        <family val="0"/>
        <charset val="1"/>
      </rPr>
      <t xml:space="preserve">11.</t>
    </r>
    <r>
      <rPr>
        <sz val="12"/>
        <color rgb="FF000000"/>
        <rFont val="Calibri"/>
        <family val="0"/>
        <charset val="1"/>
      </rPr>
      <t xml:space="preserve"> La gestion et la maintenance de l'école impliquent un rapprochement avec les collectivités territoriales et les organismes compétents et amènent l'école ou l'établissement à intégrer les relations existant entre les réalités sociales, économiques et environnementales locales. </t>
    </r>
  </si>
  <si>
    <r>
      <rPr>
        <b val="true"/>
        <sz val="12"/>
        <color rgb="FF008000"/>
        <rFont val="Arial"/>
        <family val="0"/>
        <charset val="1"/>
      </rPr>
      <t xml:space="preserve">12.</t>
    </r>
    <r>
      <rPr>
        <sz val="12"/>
        <color rgb="FF000000"/>
        <rFont val="Calibri"/>
        <family val="0"/>
        <charset val="1"/>
      </rPr>
      <t xml:space="preserve"> L’aménagement extérieur de l’école, inscrit dans le territoire local, favorise la biodiversité et le bien-être de la communauté scolaire.</t>
    </r>
  </si>
  <si>
    <r>
      <rPr>
        <b val="true"/>
        <sz val="12"/>
        <color rgb="FF008000"/>
        <rFont val="Arial"/>
        <family val="0"/>
        <charset val="1"/>
      </rPr>
      <t xml:space="preserve">13.</t>
    </r>
    <r>
      <rPr>
        <sz val="12"/>
        <color rgb="FF000000"/>
        <rFont val="Calibri"/>
        <family val="0"/>
        <charset val="1"/>
      </rPr>
      <t xml:space="preserve"> Une programmation de la gestion durable de l’énergie et une politique de gestion des fournitures sont mises en place dans l’école ; cela implique la recherche d’économie et un tri sélectif des déchets.</t>
    </r>
  </si>
  <si>
    <r>
      <rPr>
        <b val="true"/>
        <sz val="12"/>
        <color rgb="FF008000"/>
        <rFont val="Arial"/>
        <family val="0"/>
        <charset val="1"/>
      </rPr>
      <t xml:space="preserve">14.</t>
    </r>
    <r>
      <rPr>
        <sz val="12"/>
        <color rgb="FF000000"/>
        <rFont val="Calibri"/>
        <family val="0"/>
        <charset val="1"/>
      </rPr>
      <t xml:space="preserve"> Les personnels de service et d'entretien s’impliquent au quotidien dans la gestion durable de l’école : utilisation de produits respectueux de l’environnement, tri des déchets… </t>
    </r>
  </si>
  <si>
    <r>
      <rPr>
        <b val="true"/>
        <sz val="12"/>
        <color rgb="FF008000"/>
        <rFont val="Arial"/>
        <family val="0"/>
        <charset val="1"/>
      </rPr>
      <t xml:space="preserve">15.</t>
    </r>
    <r>
      <rPr>
        <sz val="12"/>
        <color rgb="FF000000"/>
        <rFont val="Calibri"/>
        <family val="0"/>
        <charset val="1"/>
      </rPr>
      <t xml:space="preserve"> Des actions favorisant la mobilité des acteurs au moindre coût carbone sont mises en place (pédibus, covoiturage, déplacement à bicyclette, etc.). </t>
    </r>
  </si>
  <si>
    <r>
      <rPr>
        <b val="true"/>
        <sz val="12"/>
        <color rgb="FF008000"/>
        <rFont val="Arial"/>
        <family val="0"/>
        <charset val="1"/>
      </rPr>
      <t xml:space="preserve">16.</t>
    </r>
    <r>
      <rPr>
        <sz val="12"/>
        <color rgb="FF000000"/>
        <rFont val="Calibri"/>
        <family val="0"/>
        <charset val="1"/>
      </rPr>
      <t xml:space="preserve"> L'école est engagée dans une démarche d'amélioration continue de sa politique environnementale (démarche qualité).</t>
    </r>
  </si>
  <si>
    <t xml:space="preserve">Domaine 3 : Pilotage de l’Éducation au Développement Durable au sein de l'établissement.</t>
  </si>
  <si>
    <r>
      <rPr>
        <b val="true"/>
        <sz val="12"/>
        <color rgb="FF0000FF"/>
        <rFont val="Arial"/>
        <family val="0"/>
        <charset val="1"/>
      </rPr>
      <t xml:space="preserve">17. </t>
    </r>
    <r>
      <rPr>
        <sz val="12"/>
        <color rgb="FF000000"/>
        <rFont val="Calibri"/>
        <family val="0"/>
        <charset val="1"/>
      </rPr>
      <t xml:space="preserve">Un comité de pilotage E3D, représentant tous les acteurs de l’école (enseignants, élèves, parents d'élèves, personnels de l'accueil de loisirs, de la collectivité) impulse et met en cohérence les actions E3D. </t>
    </r>
  </si>
  <si>
    <t xml:space="preserve">X</t>
  </si>
  <si>
    <r>
      <rPr>
        <b val="true"/>
        <sz val="12"/>
        <color rgb="FF0000FF"/>
        <rFont val="Arial"/>
        <family val="0"/>
        <charset val="1"/>
      </rPr>
      <t xml:space="preserve">18.</t>
    </r>
    <r>
      <rPr>
        <sz val="12"/>
        <color rgb="FF000000"/>
        <rFont val="Calibri"/>
        <family val="0"/>
        <charset val="1"/>
      </rPr>
      <t xml:space="preserve"> Les élèves sont représentés au sein du comité de pilotage ou dans des instances spécifiques (conseil des élèves...) et sont force de propositions dans le domaine du développement durable.  </t>
    </r>
  </si>
  <si>
    <r>
      <rPr>
        <b val="true"/>
        <sz val="12"/>
        <color rgb="FF0000FF"/>
        <rFont val="Arial"/>
        <family val="0"/>
        <charset val="1"/>
      </rPr>
      <t xml:space="preserve">19.</t>
    </r>
    <r>
      <rPr>
        <sz val="12"/>
        <color rgb="FF000000"/>
        <rFont val="Calibri"/>
        <family val="0"/>
        <charset val="1"/>
      </rPr>
      <t xml:space="preserve"> La démarche EDD de l’école est élaborée en concertation avec des instances existantes, comme le conseil des maîtres de l'école, le conseil école-collège. 
Elle permet de garantir pour tous les élèves une EDD. </t>
    </r>
  </si>
  <si>
    <r>
      <rPr>
        <b val="true"/>
        <sz val="12"/>
        <color rgb="FF0000FF"/>
        <rFont val="Arial"/>
        <family val="0"/>
        <charset val="1"/>
      </rPr>
      <t xml:space="preserve">20. </t>
    </r>
    <r>
      <rPr>
        <sz val="12"/>
        <color rgb="FF000000"/>
        <rFont val="Calibri"/>
        <family val="0"/>
        <charset val="1"/>
      </rPr>
      <t xml:space="preserve">Le comité de pilotage « E3D » veille à ce que la démarche et les actions EDD entreprises dans l'école soient en cohérence avec les priorités du territoire à l'échelle locale, départementale ou régionale. Le cas échéant, la démarche « E3D » s'intègre dans les projets éducatifs territoriaux (PEDT).</t>
    </r>
  </si>
  <si>
    <r>
      <rPr>
        <b val="true"/>
        <sz val="12"/>
        <color rgb="FF0000FF"/>
        <rFont val="Arial"/>
        <family val="0"/>
        <charset val="1"/>
      </rPr>
      <t xml:space="preserve">21.</t>
    </r>
    <r>
      <rPr>
        <sz val="12"/>
        <color rgb="FF000000"/>
        <rFont val="Calibri"/>
        <family val="0"/>
        <charset val="1"/>
      </rPr>
      <t xml:space="preserve"> Le comité de pilotage « E3D » noue et formalise des partenariats spécifiques, avec des universités, des collectivités locales, des services déconcentrés de l'état, des entreprises ou des associations.  </t>
    </r>
  </si>
  <si>
    <r>
      <rPr>
        <b val="true"/>
        <sz val="12"/>
        <color rgb="FF0000FF"/>
        <rFont val="Arial"/>
        <family val="0"/>
        <charset val="1"/>
      </rPr>
      <t xml:space="preserve">22.</t>
    </r>
    <r>
      <rPr>
        <sz val="12"/>
        <color rgb="FF000000"/>
        <rFont val="Calibri"/>
        <family val="0"/>
        <charset val="1"/>
      </rPr>
      <t xml:space="preserve"> Le projet d'école présente un axe ou un volet « développement durable » mettant en œuvre les 3 piliers (et le principe d’action du développement durable : « agir localement, penser globalement »). </t>
    </r>
  </si>
  <si>
    <r>
      <rPr>
        <b val="true"/>
        <sz val="12"/>
        <color rgb="FF0000FF"/>
        <rFont val="Arial"/>
        <family val="0"/>
        <charset val="1"/>
      </rPr>
      <t xml:space="preserve">23.</t>
    </r>
    <r>
      <rPr>
        <sz val="12"/>
        <color rgb="FF000000"/>
        <rFont val="Calibri"/>
        <family val="0"/>
        <charset val="1"/>
      </rPr>
      <t xml:space="preserve"> Le directeur met à l’ordre du jour d’un conseil d’école la politique de l’école dans le domaine du développement durable au moins une fois dans l’année. </t>
    </r>
  </si>
  <si>
    <r>
      <rPr>
        <b val="true"/>
        <sz val="12"/>
        <color rgb="FF0000FF"/>
        <rFont val="Arial"/>
        <family val="0"/>
        <charset val="1"/>
      </rPr>
      <t xml:space="preserve">24. </t>
    </r>
    <r>
      <rPr>
        <sz val="12"/>
        <color rgb="FF000000"/>
        <rFont val="Calibri"/>
        <family val="0"/>
        <charset val="1"/>
      </rPr>
      <t xml:space="preserve">Le comité de pilotage « E3D » informe la communauté scolaire et les partenaires de l'avancée des projets : communication interne et externe. Les projets et actions EDD sont partagées avec d'autres acteurs (dont les autorités académiques) et valorisées. Les outils numériques sont un support majeur de cette entreprise de communication.</t>
    </r>
  </si>
  <si>
    <t xml:space="preserve">Items EDD validés</t>
  </si>
  <si>
    <t xml:space="preserve">RP</t>
  </si>
  <si>
    <t xml:space="preserve">Domaine 1</t>
  </si>
  <si>
    <t xml:space="preserve">domaine 1</t>
  </si>
  <si>
    <t xml:space="preserve">Domaine 2</t>
  </si>
  <si>
    <t xml:space="preserve">domaine 2</t>
  </si>
  <si>
    <t xml:space="preserve">Domaine 3</t>
  </si>
  <si>
    <t xml:space="preserve">domaine 3</t>
  </si>
  <si>
    <t xml:space="preserve">Nbre d'items cochés</t>
  </si>
  <si>
    <t xml:space="preserve">Résultat de l'auto-positionnement E3D</t>
  </si>
  <si>
    <t xml:space="preserve">Un comité de pilotage E3D ou instance équivallente impulse et met en cohérence les actions E3D.</t>
  </si>
  <si>
    <t xml:space="preserve"></t>
  </si>
  <si>
    <t xml:space="preserve">Le projet DD est inscrit dans le projet d’école :</t>
  </si>
  <si>
    <t xml:space="preserve">Nombre d'items potentiellement validés :</t>
  </si>
  <si>
    <t xml:space="preserve">Bonne répartition des items entre les domaines :</t>
  </si>
</sst>
</file>

<file path=xl/styles.xml><?xml version="1.0" encoding="utf-8"?>
<styleSheet xmlns="http://schemas.openxmlformats.org/spreadsheetml/2006/main">
  <numFmts count="5">
    <numFmt numFmtId="164" formatCode="General"/>
    <numFmt numFmtId="165" formatCode="@"/>
    <numFmt numFmtId="166" formatCode="0#\ ##\ ##\ ##\ ##"/>
    <numFmt numFmtId="167" formatCode="DD/MM/YY;@"/>
    <numFmt numFmtId="168" formatCode="0\ %"/>
  </numFmts>
  <fonts count="33">
    <font>
      <sz val="12"/>
      <color rgb="FF000000"/>
      <name val="Calibri"/>
      <family val="0"/>
      <charset val="1"/>
    </font>
    <font>
      <sz val="10"/>
      <name val="Arial"/>
      <family val="0"/>
    </font>
    <font>
      <sz val="10"/>
      <name val="Arial"/>
      <family val="0"/>
    </font>
    <font>
      <sz val="10"/>
      <name val="Arial"/>
      <family val="0"/>
    </font>
    <font>
      <b val="true"/>
      <sz val="18"/>
      <color rgb="FF000000"/>
      <name val="Calibri"/>
      <family val="0"/>
      <charset val="1"/>
    </font>
    <font>
      <b val="true"/>
      <sz val="18"/>
      <color rgb="FF000000"/>
      <name val="Calibri"/>
      <family val="0"/>
    </font>
    <font>
      <sz val="12"/>
      <color rgb="FF000000"/>
      <name val="Calibri"/>
      <family val="0"/>
    </font>
    <font>
      <sz val="16"/>
      <color rgb="FF000000"/>
      <name val="Calibri"/>
      <family val="0"/>
      <charset val="1"/>
    </font>
    <font>
      <b val="true"/>
      <sz val="16"/>
      <color rgb="FF000000"/>
      <name val="Century Gothic"/>
      <family val="0"/>
      <charset val="1"/>
    </font>
    <font>
      <b val="true"/>
      <sz val="14"/>
      <color rgb="FF000000"/>
      <name val="Calibri"/>
      <family val="0"/>
      <charset val="1"/>
    </font>
    <font>
      <b val="true"/>
      <sz val="12"/>
      <color rgb="FF000000"/>
      <name val="Calibri"/>
      <family val="0"/>
      <charset val="1"/>
    </font>
    <font>
      <b val="true"/>
      <sz val="18"/>
      <color rgb="FF000000"/>
      <name val="Arial"/>
      <family val="0"/>
      <charset val="1"/>
    </font>
    <font>
      <sz val="12"/>
      <color rgb="FF000000"/>
      <name val="Arial"/>
      <family val="0"/>
      <charset val="1"/>
    </font>
    <font>
      <sz val="18"/>
      <color rgb="FF000000"/>
      <name val="Calibri"/>
      <family val="0"/>
      <charset val="1"/>
    </font>
    <font>
      <b val="true"/>
      <sz val="18"/>
      <color rgb="FFFF0000"/>
      <name val="Arial"/>
      <family val="0"/>
      <charset val="1"/>
    </font>
    <font>
      <b val="true"/>
      <sz val="12"/>
      <color rgb="FFFF0000"/>
      <name val="Arial"/>
      <family val="0"/>
      <charset val="1"/>
    </font>
    <font>
      <b val="true"/>
      <sz val="18"/>
      <color rgb="FF008000"/>
      <name val="Arial"/>
      <family val="0"/>
      <charset val="1"/>
    </font>
    <font>
      <b val="true"/>
      <sz val="12"/>
      <color rgb="FF008000"/>
      <name val="Arial"/>
      <family val="0"/>
      <charset val="1"/>
    </font>
    <font>
      <b val="true"/>
      <sz val="18"/>
      <color rgb="FF0000FF"/>
      <name val="Arial"/>
      <family val="0"/>
      <charset val="1"/>
    </font>
    <font>
      <b val="true"/>
      <sz val="12"/>
      <color rgb="FF0000FF"/>
      <name val="Arial"/>
      <family val="0"/>
      <charset val="1"/>
    </font>
    <font>
      <sz val="18"/>
      <color rgb="FF000000"/>
      <name val="Arial"/>
      <family val="0"/>
      <charset val="1"/>
    </font>
    <font>
      <b val="true"/>
      <sz val="12"/>
      <color rgb="FFFF0000"/>
      <name val="Calibri"/>
      <family val="0"/>
      <charset val="1"/>
    </font>
    <font>
      <b val="true"/>
      <sz val="12"/>
      <color rgb="FF008000"/>
      <name val="Calibri"/>
      <family val="0"/>
      <charset val="1"/>
    </font>
    <font>
      <b val="true"/>
      <sz val="12"/>
      <color rgb="FF0000FF"/>
      <name val="Calibri"/>
      <family val="0"/>
      <charset val="1"/>
    </font>
    <font>
      <b val="true"/>
      <sz val="22"/>
      <color rgb="FF000000"/>
      <name val="Arial"/>
      <family val="0"/>
      <charset val="1"/>
    </font>
    <font>
      <b val="true"/>
      <sz val="16"/>
      <color rgb="FF000000"/>
      <name val="Calibri"/>
      <family val="0"/>
      <charset val="1"/>
    </font>
    <font>
      <sz val="12"/>
      <color rgb="FF000000"/>
      <name val="Wingdings"/>
      <family val="0"/>
      <charset val="1"/>
    </font>
    <font>
      <b val="true"/>
      <sz val="18"/>
      <color rgb="FF000000"/>
      <name val="Calibri"/>
      <family val="2"/>
    </font>
    <font>
      <sz val="14"/>
      <color rgb="FF000000"/>
      <name val="Calibri"/>
      <family val="2"/>
    </font>
    <font>
      <sz val="10"/>
      <color rgb="FF000000"/>
      <name val="Calibri"/>
      <family val="2"/>
    </font>
    <font>
      <b val="true"/>
      <sz val="12"/>
      <color rgb="FF0000FF"/>
      <name val="Calibri"/>
      <family val="0"/>
    </font>
    <font>
      <b val="true"/>
      <sz val="12"/>
      <color rgb="FFFF0000"/>
      <name val="Calibri"/>
      <family val="0"/>
    </font>
    <font>
      <b val="true"/>
      <sz val="12"/>
      <color rgb="FF008000"/>
      <name val="Calibri"/>
      <family val="0"/>
    </font>
  </fonts>
  <fills count="6">
    <fill>
      <patternFill patternType="none"/>
    </fill>
    <fill>
      <patternFill patternType="gray125"/>
    </fill>
    <fill>
      <patternFill patternType="solid">
        <fgColor rgb="FFDCE6F2"/>
        <bgColor rgb="FFC6D9F1"/>
      </patternFill>
    </fill>
    <fill>
      <patternFill patternType="solid">
        <fgColor rgb="FFEF7F78"/>
        <bgColor rgb="FFFF99CC"/>
      </patternFill>
    </fill>
    <fill>
      <patternFill patternType="solid">
        <fgColor rgb="FF75FF80"/>
        <bgColor rgb="FF33CCCC"/>
      </patternFill>
    </fill>
    <fill>
      <patternFill patternType="solid">
        <fgColor rgb="FFC6D9F1"/>
        <bgColor rgb="FFDCE6F2"/>
      </patternFill>
    </fill>
  </fills>
  <borders count="9">
    <border diagonalUp="false" diagonalDown="false">
      <left/>
      <right/>
      <top/>
      <bottom/>
      <diagonal/>
    </border>
    <border diagonalUp="false" diagonalDown="false">
      <left style="thin"/>
      <right style="thin"/>
      <top style="thin"/>
      <bottom/>
      <diagonal/>
    </border>
    <border diagonalUp="false" diagonalDown="false">
      <left style="thin"/>
      <right style="thin"/>
      <top style="thin"/>
      <bottom style="thin"/>
      <diagonal/>
    </border>
    <border diagonalUp="false" diagonalDown="false">
      <left/>
      <right style="thin"/>
      <top/>
      <bottom/>
      <diagonal/>
    </border>
    <border diagonalUp="false" diagonalDown="false">
      <left style="medium"/>
      <right style="medium"/>
      <top style="medium"/>
      <bottom style="medium"/>
      <diagonal/>
    </border>
    <border diagonalUp="false" diagonalDown="false">
      <left style="medium"/>
      <right style="medium"/>
      <top/>
      <bottom style="medium"/>
      <diagonal/>
    </border>
    <border diagonalUp="false" diagonalDown="false">
      <left style="medium"/>
      <right style="medium"/>
      <top/>
      <bottom/>
      <diagonal/>
    </border>
    <border diagonalUp="false" diagonalDown="false">
      <left style="medium"/>
      <right style="medium"/>
      <top style="medium"/>
      <bottom/>
      <diagonal/>
    </border>
    <border diagonalUp="false" diagonalDown="false">
      <left style="thin"/>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8" fontId="0" fillId="0" borderId="0" applyFont="true" applyBorder="false" applyAlignment="true" applyProtection="true">
      <alignment horizontal="general" vertical="bottom" textRotation="0" wrapText="false" indent="0" shrinkToFit="false"/>
      <protection locked="true" hidden="false"/>
    </xf>
  </cellStyleXfs>
  <cellXfs count="6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true" applyAlignment="true" applyProtection="false">
      <alignment horizontal="left" vertical="bottom" textRotation="0" wrapText="true" indent="0" shrinkToFit="false"/>
      <protection locked="true" hidden="false"/>
    </xf>
    <xf numFmtId="164" fontId="0" fillId="0" borderId="0" xfId="0" applyFont="true" applyBorder="true" applyAlignment="true" applyProtection="false">
      <alignment horizontal="left" vertical="bottom" textRotation="0" wrapText="false" indent="0" shrinkToFit="false"/>
      <protection locked="true" hidden="false"/>
    </xf>
    <xf numFmtId="164" fontId="7" fillId="0" borderId="1" xfId="0" applyFont="true" applyBorder="true" applyAlignment="true" applyProtection="false">
      <alignment horizontal="center" vertical="bottom" textRotation="0" wrapText="true" indent="0" shrinkToFit="false"/>
      <protection locked="true" hidden="false"/>
    </xf>
    <xf numFmtId="164" fontId="8" fillId="0" borderId="2" xfId="0" applyFont="true" applyBorder="true" applyAlignment="true" applyProtection="false">
      <alignment horizontal="center" vertical="top" textRotation="0" wrapText="false" indent="0" shrinkToFit="false"/>
      <protection locked="true" hidden="false"/>
    </xf>
    <xf numFmtId="164" fontId="9" fillId="0" borderId="0" xfId="0" applyFont="true" applyBorder="false" applyAlignment="true" applyProtection="false">
      <alignment horizontal="right" vertical="center" textRotation="0" wrapText="false" indent="0" shrinkToFit="false"/>
      <protection locked="true" hidden="false"/>
    </xf>
    <xf numFmtId="165" fontId="10" fillId="2" borderId="2" xfId="0" applyFont="true" applyBorder="true" applyAlignment="true" applyProtection="false">
      <alignment horizontal="general" vertical="center" textRotation="0" wrapText="true" indent="0" shrinkToFit="false"/>
      <protection locked="true" hidden="false"/>
    </xf>
    <xf numFmtId="166" fontId="10" fillId="2" borderId="2" xfId="0" applyFont="true" applyBorder="true" applyAlignment="true" applyProtection="false">
      <alignment horizontal="general" vertical="center" textRotation="0" wrapText="true" indent="0" shrinkToFit="false"/>
      <protection locked="true" hidden="false"/>
    </xf>
    <xf numFmtId="164" fontId="9" fillId="0" borderId="3" xfId="0" applyFont="true" applyBorder="true" applyAlignment="true" applyProtection="false">
      <alignment horizontal="right" vertical="center" textRotation="0" wrapText="false" indent="0" shrinkToFit="false"/>
      <protection locked="true" hidden="false"/>
    </xf>
    <xf numFmtId="167" fontId="10" fillId="2" borderId="2" xfId="0" applyFont="true" applyBorder="true" applyAlignment="true" applyProtection="false">
      <alignment horizontal="general" vertical="center" textRotation="0" wrapText="tru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true" applyProtection="false">
      <alignment horizontal="right" vertical="bottom" textRotation="0" wrapText="false" indent="0" shrinkToFit="false"/>
      <protection locked="true" hidden="false"/>
    </xf>
    <xf numFmtId="164" fontId="11" fillId="0" borderId="0" xfId="0" applyFont="true" applyBorder="false" applyAlignment="true" applyProtection="false">
      <alignment horizontal="general" vertical="top" textRotation="0" wrapText="false" indent="0" shrinkToFit="false"/>
      <protection locked="true" hidden="false"/>
    </xf>
    <xf numFmtId="164" fontId="9" fillId="0" borderId="0" xfId="0" applyFont="true" applyBorder="false" applyAlignment="true" applyProtection="false">
      <alignment horizontal="right" vertical="top" textRotation="0" wrapText="fals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10" fillId="0" borderId="0" xfId="0" applyFont="true" applyBorder="false" applyAlignment="true" applyProtection="false">
      <alignment horizontal="center" vertical="bottom" textRotation="0" wrapText="false" indent="0" shrinkToFit="false"/>
      <protection locked="true" hidden="false"/>
    </xf>
    <xf numFmtId="164" fontId="0" fillId="0" borderId="0" xfId="0" applyFont="true" applyBorder="false" applyAlignment="true" applyProtection="false">
      <alignment horizontal="center" vertical="bottom" textRotation="0" wrapText="true" indent="0" shrinkToFit="false"/>
      <protection locked="true" hidden="false"/>
    </xf>
    <xf numFmtId="164" fontId="12" fillId="0" borderId="4" xfId="0" applyFont="true" applyBorder="true" applyAlignment="true" applyProtection="false">
      <alignment horizontal="general" vertical="center" textRotation="0" wrapText="false" indent="0" shrinkToFit="false"/>
      <protection locked="true" hidden="false"/>
    </xf>
    <xf numFmtId="164" fontId="13" fillId="0" borderId="4"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9" fillId="0" borderId="0" xfId="0" applyFont="true" applyBorder="false" applyAlignment="true" applyProtection="false">
      <alignment horizontal="right" vertical="bottom" textRotation="0" wrapText="false" indent="4" shrinkToFit="false"/>
      <protection locked="true" hidden="false"/>
    </xf>
    <xf numFmtId="164" fontId="14" fillId="0" borderId="0" xfId="0" applyFont="true" applyBorder="false" applyAlignment="true" applyProtection="false">
      <alignment horizontal="left" vertical="top" textRotation="0" wrapText="false" indent="0" shrinkToFit="false"/>
      <protection locked="true" hidden="false"/>
    </xf>
    <xf numFmtId="164" fontId="15" fillId="0" borderId="4" xfId="0" applyFont="true" applyBorder="true" applyAlignment="true" applyProtection="false">
      <alignment horizontal="justify" vertical="center" textRotation="0" wrapText="true" indent="0" shrinkToFit="false"/>
      <protection locked="true" hidden="false"/>
    </xf>
    <xf numFmtId="164" fontId="7" fillId="0" borderId="4" xfId="0" applyFont="true" applyBorder="true" applyAlignment="true" applyProtection="false">
      <alignment horizontal="center" vertical="center" textRotation="0" wrapText="false" indent="0" shrinkToFit="false"/>
      <protection locked="true" hidden="false"/>
    </xf>
    <xf numFmtId="164" fontId="15" fillId="0" borderId="5" xfId="0" applyFont="true" applyBorder="true" applyAlignment="true" applyProtection="false">
      <alignment horizontal="justify" vertical="center" textRotation="0" wrapText="true" indent="0" shrinkToFit="false"/>
      <protection locked="true" hidden="false"/>
    </xf>
    <xf numFmtId="164" fontId="16" fillId="0" borderId="0" xfId="0" applyFont="true" applyBorder="false" applyAlignment="true" applyProtection="false">
      <alignment horizontal="left" vertical="top" textRotation="0" wrapText="false" indent="0" shrinkToFit="false"/>
      <protection locked="true" hidden="false"/>
    </xf>
    <xf numFmtId="164" fontId="17" fillId="0" borderId="4" xfId="0" applyFont="true" applyBorder="true" applyAlignment="true" applyProtection="false">
      <alignment horizontal="justify" vertical="center" textRotation="0" wrapText="true" indent="0" shrinkToFit="false"/>
      <protection locked="true" hidden="false"/>
    </xf>
    <xf numFmtId="164" fontId="17" fillId="0" borderId="5" xfId="0" applyFont="true" applyBorder="true" applyAlignment="true" applyProtection="false">
      <alignment horizontal="justify" vertical="center" textRotation="0" wrapText="true" indent="0" shrinkToFit="false"/>
      <protection locked="true" hidden="false"/>
    </xf>
    <xf numFmtId="164" fontId="17" fillId="0" borderId="6" xfId="0" applyFont="true" applyBorder="true" applyAlignment="true" applyProtection="false">
      <alignment horizontal="general" vertical="center" textRotation="0" wrapText="true" indent="0" shrinkToFit="false"/>
      <protection locked="true" hidden="false"/>
    </xf>
    <xf numFmtId="164" fontId="17" fillId="0" borderId="4" xfId="0" applyFont="true" applyBorder="true" applyAlignment="true" applyProtection="false">
      <alignment horizontal="general" vertical="center" textRotation="0" wrapText="true" indent="0" shrinkToFit="false"/>
      <protection locked="true" hidden="false"/>
    </xf>
    <xf numFmtId="164" fontId="18" fillId="0" borderId="0" xfId="0" applyFont="true" applyBorder="true" applyAlignment="true" applyProtection="false">
      <alignment horizontal="left" vertical="top" textRotation="0" wrapText="true" indent="0" shrinkToFit="false"/>
      <protection locked="true" hidden="false"/>
    </xf>
    <xf numFmtId="164" fontId="19" fillId="0" borderId="4" xfId="0" applyFont="true" applyBorder="true" applyAlignment="true" applyProtection="false">
      <alignment horizontal="justify" vertical="center" textRotation="0" wrapText="true" indent="0" shrinkToFit="false"/>
      <protection locked="true" hidden="false"/>
    </xf>
    <xf numFmtId="164" fontId="19" fillId="0" borderId="5" xfId="0" applyFont="true" applyBorder="true" applyAlignment="true" applyProtection="false">
      <alignment horizontal="justify" vertical="center" textRotation="0" wrapText="true" indent="0" shrinkToFit="false"/>
      <protection locked="true" hidden="false"/>
    </xf>
    <xf numFmtId="164" fontId="13" fillId="0" borderId="7" xfId="0" applyFont="true" applyBorder="true" applyAlignment="true" applyProtection="false">
      <alignment horizontal="center" vertical="center" textRotation="0" wrapText="false" indent="0" shrinkToFit="false"/>
      <protection locked="true" hidden="false"/>
    </xf>
    <xf numFmtId="164" fontId="19" fillId="0" borderId="6" xfId="0" applyFont="true" applyBorder="true" applyAlignment="true" applyProtection="false">
      <alignment horizontal="general" vertical="center" textRotation="0" wrapText="true" indent="0" shrinkToFit="false"/>
      <protection locked="true" hidden="false"/>
    </xf>
    <xf numFmtId="164" fontId="7" fillId="0" borderId="7"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8" fontId="0" fillId="0" borderId="0" xfId="19" applyFont="false" applyBorder="true" applyAlignment="false" applyProtection="false">
      <alignment horizontal="general" vertical="bottom" textRotation="0" wrapText="fals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0" fillId="0" borderId="2" xfId="0" applyFont="true" applyBorder="true" applyAlignment="false" applyProtection="false">
      <alignment horizontal="general" vertical="bottom" textRotation="0" wrapText="false" indent="0" shrinkToFit="false"/>
      <protection locked="true" hidden="false"/>
    </xf>
    <xf numFmtId="164" fontId="10" fillId="0" borderId="2" xfId="0" applyFont="true" applyBorder="true" applyAlignment="true" applyProtection="false">
      <alignment horizontal="center" vertical="bottom" textRotation="0" wrapText="false" indent="0" shrinkToFit="false"/>
      <protection locked="true" hidden="false"/>
    </xf>
    <xf numFmtId="168" fontId="10" fillId="0" borderId="0" xfId="19" applyFont="true" applyBorder="true" applyAlignment="false" applyProtection="false">
      <alignment horizontal="general" vertical="bottom" textRotation="0" wrapText="false" indent="0" shrinkToFit="false"/>
      <protection locked="true" hidden="false"/>
    </xf>
    <xf numFmtId="164" fontId="10" fillId="0" borderId="2" xfId="0" applyFont="true" applyBorder="true" applyAlignment="true" applyProtection="false">
      <alignment horizontal="left" vertical="center" textRotation="0" wrapText="false" indent="0" shrinkToFit="false"/>
      <protection locked="true" hidden="false"/>
    </xf>
    <xf numFmtId="168" fontId="10" fillId="0" borderId="8" xfId="19" applyFont="true" applyBorder="true" applyAlignment="true" applyProtection="false">
      <alignment horizontal="general" vertical="center" textRotation="0" wrapText="false" indent="0" shrinkToFit="false"/>
      <protection locked="true" hidden="false"/>
    </xf>
    <xf numFmtId="164" fontId="21" fillId="3" borderId="3" xfId="0" applyFont="true" applyBorder="true" applyAlignment="true" applyProtection="false">
      <alignment horizontal="center" vertical="center" textRotation="0" wrapText="false" indent="0" shrinkToFit="false"/>
      <protection locked="true" hidden="false"/>
    </xf>
    <xf numFmtId="164" fontId="21" fillId="3" borderId="2" xfId="0" applyFont="true" applyBorder="true" applyAlignment="true" applyProtection="false">
      <alignment horizontal="left" vertical="center" textRotation="0" wrapText="false" indent="0" shrinkToFit="false"/>
      <protection locked="true" hidden="false"/>
    </xf>
    <xf numFmtId="164" fontId="21" fillId="3" borderId="2" xfId="0" applyFont="true" applyBorder="true" applyAlignment="true" applyProtection="false">
      <alignment horizontal="center" vertical="bottom" textRotation="0" wrapText="false" indent="0" shrinkToFit="false"/>
      <protection locked="true" hidden="false"/>
    </xf>
    <xf numFmtId="168" fontId="21" fillId="3" borderId="2" xfId="19" applyFont="true" applyBorder="true" applyAlignment="true" applyProtection="false">
      <alignment horizontal="center" vertical="bottom" textRotation="0" wrapText="false" indent="0" shrinkToFit="false"/>
      <protection locked="true" hidden="false"/>
    </xf>
    <xf numFmtId="168" fontId="0" fillId="0" borderId="8" xfId="19" applyFont="false" applyBorder="true" applyAlignment="true" applyProtection="false">
      <alignment horizontal="general" vertical="center" textRotation="0" wrapText="false" indent="0" shrinkToFit="false"/>
      <protection locked="true" hidden="false"/>
    </xf>
    <xf numFmtId="164" fontId="22" fillId="4" borderId="3" xfId="0" applyFont="true" applyBorder="true" applyAlignment="true" applyProtection="false">
      <alignment horizontal="center" vertical="center" textRotation="0" wrapText="false" indent="0" shrinkToFit="false"/>
      <protection locked="true" hidden="false"/>
    </xf>
    <xf numFmtId="164" fontId="22" fillId="4" borderId="2" xfId="0" applyFont="true" applyBorder="true" applyAlignment="true" applyProtection="false">
      <alignment horizontal="left" vertical="center" textRotation="0" wrapText="false" indent="0" shrinkToFit="false"/>
      <protection locked="true" hidden="false"/>
    </xf>
    <xf numFmtId="164" fontId="22" fillId="4" borderId="2" xfId="0" applyFont="true" applyBorder="true" applyAlignment="true" applyProtection="false">
      <alignment horizontal="center" vertical="bottom" textRotation="0" wrapText="false" indent="0" shrinkToFit="false"/>
      <protection locked="true" hidden="false"/>
    </xf>
    <xf numFmtId="168" fontId="22" fillId="4" borderId="2" xfId="19" applyFont="true" applyBorder="true" applyAlignment="true" applyProtection="false">
      <alignment horizontal="center" vertical="bottom" textRotation="0" wrapText="false" indent="0" shrinkToFit="false"/>
      <protection locked="true" hidden="false"/>
    </xf>
    <xf numFmtId="164" fontId="23" fillId="5" borderId="3" xfId="0" applyFont="true" applyBorder="true" applyAlignment="true" applyProtection="false">
      <alignment horizontal="center" vertical="center" textRotation="0" wrapText="false" indent="0" shrinkToFit="false"/>
      <protection locked="true" hidden="false"/>
    </xf>
    <xf numFmtId="164" fontId="23" fillId="5" borderId="2" xfId="0" applyFont="true" applyBorder="true" applyAlignment="true" applyProtection="false">
      <alignment horizontal="left" vertical="center" textRotation="0" wrapText="false" indent="0" shrinkToFit="false"/>
      <protection locked="true" hidden="false"/>
    </xf>
    <xf numFmtId="164" fontId="23" fillId="5" borderId="2" xfId="0" applyFont="true" applyBorder="true" applyAlignment="true" applyProtection="false">
      <alignment horizontal="center" vertical="bottom" textRotation="0" wrapText="false" indent="0" shrinkToFit="false"/>
      <protection locked="true" hidden="false"/>
    </xf>
    <xf numFmtId="168" fontId="23" fillId="5" borderId="2" xfId="19" applyFont="true" applyBorder="true" applyAlignment="true" applyProtection="false">
      <alignment horizontal="center" vertical="bottom" textRotation="0" wrapText="false" indent="0" shrinkToFit="false"/>
      <protection locked="true" hidden="false"/>
    </xf>
    <xf numFmtId="164" fontId="24" fillId="2" borderId="0" xfId="0" applyFont="true" applyBorder="false" applyAlignment="true" applyProtection="false">
      <alignment horizontal="general" vertical="center"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25" fillId="2" borderId="2" xfId="0" applyFont="true" applyBorder="true" applyAlignment="true" applyProtection="false">
      <alignment horizontal="left" vertical="center" textRotation="0" wrapText="true" indent="0" shrinkToFit="false"/>
      <protection locked="true" hidden="false"/>
    </xf>
    <xf numFmtId="164" fontId="7" fillId="0" borderId="0" xfId="0" applyFont="true" applyBorder="false" applyAlignment="true" applyProtection="false">
      <alignment horizontal="left" vertical="center" textRotation="0" wrapText="true" indent="0" shrinkToFit="false"/>
      <protection locked="true" hidden="false"/>
    </xf>
    <xf numFmtId="164" fontId="25" fillId="0" borderId="0" xfId="0" applyFont="true" applyBorder="false" applyAlignment="true" applyProtection="false">
      <alignment horizontal="center" vertical="center" textRotation="0" wrapText="false" indent="0" shrinkToFit="false"/>
      <protection locked="true" hidden="false"/>
    </xf>
    <xf numFmtId="164" fontId="26"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left" vertical="center" textRotation="0" wrapText="true" indent="0" shrinkToFit="false"/>
      <protection locked="true" hidden="false"/>
    </xf>
    <xf numFmtId="164" fontId="7" fillId="0" borderId="0" xfId="0" applyFont="true" applyBorder="false" applyAlignment="true" applyProtection="false">
      <alignment horizontal="left" vertical="center"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true" applyProtection="false">
      <alignment horizontal="general" vertical="center"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78787"/>
      <rgbColor rgb="FF9999FF"/>
      <rgbColor rgb="FF993366"/>
      <rgbColor rgb="FFFFFFCC"/>
      <rgbColor rgb="FFDCE6F2"/>
      <rgbColor rgb="FF660066"/>
      <rgbColor rgb="FFEF7F78"/>
      <rgbColor rgb="FF0066CC"/>
      <rgbColor rgb="FFC6D9F1"/>
      <rgbColor rgb="FF000080"/>
      <rgbColor rgb="FFFF00FF"/>
      <rgbColor rgb="FFFFFF00"/>
      <rgbColor rgb="FF00FFFF"/>
      <rgbColor rgb="FF800080"/>
      <rgbColor rgb="FF800000"/>
      <rgbColor rgb="FF008080"/>
      <rgbColor rgb="FF0000FF"/>
      <rgbColor rgb="FF00CCFF"/>
      <rgbColor rgb="FFCCFFFF"/>
      <rgbColor rgb="FF75FF80"/>
      <rgbColor rgb="FFFFFF99"/>
      <rgbColor rgb="FF99CCFF"/>
      <rgbColor rgb="FFFF99CC"/>
      <rgbColor rgb="FFCC99FF"/>
      <rgbColor rgb="FFFFCC99"/>
      <rgbColor rgb="FF3366FF"/>
      <rgbColor rgb="FF33CCCC"/>
      <rgbColor rgb="FF99CC00"/>
      <rgbColor rgb="FFFFCC00"/>
      <rgbColor rgb="FFFF9900"/>
      <rgbColor rgb="FFFF6600"/>
      <rgbColor rgb="FF4F81BD"/>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800" spc="-1" strike="noStrike">
                <a:solidFill>
                  <a:srgbClr val="000000"/>
                </a:solidFill>
                <a:latin typeface="Calibri"/>
                <a:ea typeface="Arial"/>
              </a:defRPr>
            </a:pPr>
            <a:r>
              <a:rPr b="1" sz="1800" spc="-1" strike="noStrike">
                <a:solidFill>
                  <a:srgbClr val="000000"/>
                </a:solidFill>
                <a:latin typeface="Calibri"/>
                <a:ea typeface="Arial"/>
              </a:rPr>
              <a:t>Rappel des itemps validés</a:t>
            </a:r>
          </a:p>
        </c:rich>
      </c:tx>
      <c:overlay val="0"/>
    </c:title>
    <c:autoTitleDeleted val="0"/>
    <c:plotArea>
      <c:layout>
        <c:manualLayout>
          <c:layoutTarget val="inner"/>
          <c:xMode val="edge"/>
          <c:yMode val="edge"/>
          <c:x val="0.0142121572190769"/>
          <c:y val="0.675572519083969"/>
          <c:w val="0.970503949115817"/>
          <c:h val="0.184478371501272"/>
        </c:manualLayout>
      </c:layout>
      <c:barChart>
        <c:barDir val="col"/>
        <c:grouping val="clustered"/>
        <c:varyColors val="0"/>
        <c:ser>
          <c:idx val="0"/>
          <c:order val="0"/>
          <c:spPr>
            <a:solidFill>
              <a:srgbClr val="4f81bd"/>
            </a:solidFill>
            <a:ln>
              <a:noFill/>
            </a:ln>
          </c:spPr>
          <c:invertIfNegative val="0"/>
          <c:dLbls>
            <c:numFmt formatCode="General" sourceLinked="1"/>
            <c:dLblPos val="outEnd"/>
            <c:showLegendKey val="0"/>
            <c:showVal val="0"/>
            <c:showCatName val="0"/>
            <c:showSerName val="0"/>
            <c:showPercent val="0"/>
            <c:showLeaderLines val="0"/>
          </c:dLbls>
          <c:cat>
            <c:strRef>
              <c:f>'Tableau de synthèse'!$B$5:$B$28</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'Tableau de synthèse'!$C$5:$C$28</c:f>
              <c:numCache>
                <c:formatCode>General</c:formatCode>
                <c:ptCount val="24"/>
                <c:pt idx="0">
                  <c:v>1</c:v>
                </c:pt>
                <c:pt idx="1">
                  <c:v>1</c:v>
                </c:pt>
                <c:pt idx="2">
                  <c:v>1</c:v>
                </c:pt>
                <c:pt idx="3">
                  <c:v>1</c:v>
                </c:pt>
                <c:pt idx="4">
                  <c:v>1</c:v>
                </c:pt>
                <c:pt idx="5">
                  <c:v/>
                </c:pt>
                <c:pt idx="6">
                  <c:v/>
                </c:pt>
                <c:pt idx="7">
                  <c:v/>
                </c:pt>
                <c:pt idx="8">
                  <c:v>1</c:v>
                </c:pt>
                <c:pt idx="9">
                  <c:v/>
                </c:pt>
                <c:pt idx="10">
                  <c:v>1</c:v>
                </c:pt>
                <c:pt idx="11">
                  <c:v>1</c:v>
                </c:pt>
                <c:pt idx="12">
                  <c:v>1</c:v>
                </c:pt>
                <c:pt idx="13">
                  <c:v>1</c:v>
                </c:pt>
                <c:pt idx="14">
                  <c:v/>
                </c:pt>
                <c:pt idx="15">
                  <c:v/>
                </c:pt>
                <c:pt idx="16">
                  <c:v>1</c:v>
                </c:pt>
                <c:pt idx="17">
                  <c:v/>
                </c:pt>
                <c:pt idx="18">
                  <c:v>1</c:v>
                </c:pt>
                <c:pt idx="19">
                  <c:v/>
                </c:pt>
                <c:pt idx="20">
                  <c:v/>
                </c:pt>
                <c:pt idx="21">
                  <c:v>1</c:v>
                </c:pt>
                <c:pt idx="22">
                  <c:v>1</c:v>
                </c:pt>
                <c:pt idx="23">
                  <c:v/>
                </c:pt>
              </c:numCache>
            </c:numRef>
          </c:val>
        </c:ser>
        <c:gapWidth val="75"/>
        <c:overlap val="-25"/>
        <c:axId val="18913574"/>
        <c:axId val="5503234"/>
      </c:barChart>
      <c:catAx>
        <c:axId val="18913574"/>
        <c:scaling>
          <c:orientation val="minMax"/>
        </c:scaling>
        <c:delete val="0"/>
        <c:axPos val="b"/>
        <c:numFmt formatCode="General" sourceLinked="1"/>
        <c:majorTickMark val="out"/>
        <c:minorTickMark val="none"/>
        <c:tickLblPos val="nextTo"/>
        <c:spPr>
          <a:ln w="9360">
            <a:solidFill>
              <a:srgbClr val="878787"/>
            </a:solidFill>
            <a:round/>
          </a:ln>
        </c:spPr>
        <c:txPr>
          <a:bodyPr/>
          <a:lstStyle/>
          <a:p>
            <a:pPr>
              <a:defRPr b="0" sz="1400" spc="-1" strike="noStrike">
                <a:solidFill>
                  <a:srgbClr val="000000"/>
                </a:solidFill>
                <a:latin typeface="Calibri"/>
                <a:ea typeface="Arial"/>
              </a:defRPr>
            </a:pPr>
          </a:p>
        </c:txPr>
        <c:crossAx val="5503234"/>
        <c:crosses val="autoZero"/>
        <c:auto val="1"/>
        <c:lblAlgn val="ctr"/>
        <c:lblOffset val="100"/>
      </c:catAx>
      <c:valAx>
        <c:axId val="5503234"/>
        <c:scaling>
          <c:orientation val="maxMin"/>
          <c:max val="1"/>
        </c:scaling>
        <c:delete val="1"/>
        <c:axPos val="l"/>
        <c:majorGridlines>
          <c:spPr>
            <a:ln w="9360">
              <a:solidFill>
                <a:srgbClr val="878787"/>
              </a:solidFill>
              <a:round/>
            </a:ln>
          </c:spPr>
        </c:majorGridlines>
        <c:numFmt formatCode="General" sourceLinked="0"/>
        <c:majorTickMark val="out"/>
        <c:minorTickMark val="none"/>
        <c:tickLblPos val="nextTo"/>
        <c:spPr>
          <a:ln w="9360">
            <a:solidFill>
              <a:srgbClr val="878787"/>
            </a:solidFill>
            <a:round/>
          </a:ln>
        </c:spPr>
        <c:txPr>
          <a:bodyPr/>
          <a:lstStyle/>
          <a:p>
            <a:pPr>
              <a:defRPr b="0" sz="1000" spc="-1" strike="noStrike">
                <a:solidFill>
                  <a:srgbClr val="000000"/>
                </a:solidFill>
                <a:latin typeface="Calibri"/>
                <a:ea typeface="Arial"/>
              </a:defRPr>
            </a:pPr>
          </a:p>
        </c:txPr>
        <c:crossAx val="18913574"/>
        <c:crosses val="autoZero"/>
        <c:majorUnit val="1"/>
      </c:valAx>
      <c:spPr>
        <a:solidFill>
          <a:srgbClr val="ffffff"/>
        </a:solidFill>
        <a:ln>
          <a:noFill/>
        </a:ln>
      </c:spPr>
    </c:plotArea>
    <c:plotVisOnly val="1"/>
    <c:dispBlanksAs val="gap"/>
  </c:chart>
  <c:spPr>
    <a:solidFill>
      <a:srgbClr val="ffffff"/>
    </a:solidFill>
    <a:ln>
      <a:noFill/>
    </a:ln>
  </c:spPr>
</c:chartSpace>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_rels/drawing2.xml.rels><?xml version="1.0" encoding="UTF-8"?>
<Relationships xmlns="http://schemas.openxmlformats.org/package/2006/relationships"><Relationship Id="rId1" Type="http://schemas.openxmlformats.org/officeDocument/2006/relationships/image" Target="../media/image2.png"/>
</Relationships>
</file>

<file path=xl/drawings/_rels/drawing3.xml.rels><?xml version="1.0" encoding="UTF-8"?>
<Relationships xmlns="http://schemas.openxmlformats.org/package/2006/relationships"><Relationship Id="rId1" Type="http://schemas.openxmlformats.org/officeDocument/2006/relationships/chart" Target="../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850680</xdr:colOff>
      <xdr:row>6</xdr:row>
      <xdr:rowOff>56520</xdr:rowOff>
    </xdr:to>
    <xdr:pic>
      <xdr:nvPicPr>
        <xdr:cNvPr id="0" name="Image 3" descr=""/>
        <xdr:cNvPicPr/>
      </xdr:nvPicPr>
      <xdr:blipFill>
        <a:blip r:embed="rId1"/>
        <a:stretch/>
      </xdr:blipFill>
      <xdr:spPr>
        <a:xfrm>
          <a:off x="0" y="0"/>
          <a:ext cx="10217520" cy="1313640"/>
        </a:xfrm>
        <a:prstGeom prst="rect">
          <a:avLst/>
        </a:prstGeom>
        <a:ln>
          <a:noFill/>
        </a:ln>
      </xdr:spPr>
    </xdr:pic>
    <xdr:clientData/>
  </xdr:twoCellAnchor>
  <xdr:twoCellAnchor editAs="oneCell">
    <xdr:from>
      <xdr:col>0</xdr:col>
      <xdr:colOff>133200</xdr:colOff>
      <xdr:row>17</xdr:row>
      <xdr:rowOff>9360</xdr:rowOff>
    </xdr:from>
    <xdr:to>
      <xdr:col>3</xdr:col>
      <xdr:colOff>427680</xdr:colOff>
      <xdr:row>22</xdr:row>
      <xdr:rowOff>113400</xdr:rowOff>
    </xdr:to>
    <xdr:sp>
      <xdr:nvSpPr>
        <xdr:cNvPr id="1" name="CustomShape 1"/>
        <xdr:cNvSpPr/>
      </xdr:nvSpPr>
      <xdr:spPr>
        <a:xfrm>
          <a:off x="133200" y="4524120"/>
          <a:ext cx="2849040" cy="1151640"/>
        </a:xfrm>
        <a:prstGeom prst="homePlate">
          <a:avLst>
            <a:gd name="adj" fmla="val 50000"/>
          </a:avLst>
        </a:prstGeom>
        <a:ln>
          <a:round/>
        </a:ln>
      </xdr:spPr>
      <xdr:style>
        <a:lnRef idx="2">
          <a:schemeClr val="accent3">
            <a:shade val="50000"/>
          </a:schemeClr>
        </a:lnRef>
        <a:fillRef idx="1">
          <a:schemeClr val="accent3"/>
        </a:fillRef>
        <a:effectRef idx="0">
          <a:schemeClr val="accent3"/>
        </a:effectRef>
        <a:fontRef idx="minor"/>
      </xdr:style>
      <xdr:txBody>
        <a:bodyPr lIns="90000" rIns="90000" tIns="45000" bIns="45000" anchor="ctr"/>
        <a:p>
          <a:pPr algn="ctr">
            <a:lnSpc>
              <a:spcPct val="100000"/>
            </a:lnSpc>
          </a:pPr>
          <a:r>
            <a:rPr b="1" lang="fr-FR" sz="1800" spc="-1" strike="noStrike">
              <a:solidFill>
                <a:srgbClr val="000000"/>
              </a:solidFill>
              <a:latin typeface="Calibri"/>
              <a:ea typeface="Arial"/>
            </a:rPr>
            <a:t>Niveau 1 d’engagement </a:t>
          </a:r>
          <a:endParaRPr b="0" lang="fr-FR" sz="1800" spc="-1" strike="noStrike">
            <a:latin typeface="Times New Roman"/>
          </a:endParaRPr>
        </a:p>
      </xdr:txBody>
    </xdr:sp>
    <xdr:clientData/>
  </xdr:twoCellAnchor>
  <xdr:twoCellAnchor editAs="oneCell">
    <xdr:from>
      <xdr:col>3</xdr:col>
      <xdr:colOff>181080</xdr:colOff>
      <xdr:row>17</xdr:row>
      <xdr:rowOff>9360</xdr:rowOff>
    </xdr:from>
    <xdr:to>
      <xdr:col>10</xdr:col>
      <xdr:colOff>770760</xdr:colOff>
      <xdr:row>22</xdr:row>
      <xdr:rowOff>94320</xdr:rowOff>
    </xdr:to>
    <xdr:sp>
      <xdr:nvSpPr>
        <xdr:cNvPr id="2" name="CustomShape 1"/>
        <xdr:cNvSpPr/>
      </xdr:nvSpPr>
      <xdr:spPr>
        <a:xfrm>
          <a:off x="2735640" y="4524120"/>
          <a:ext cx="6550200" cy="1132560"/>
        </a:xfrm>
        <a:prstGeom prst="chevron">
          <a:avLst>
            <a:gd name="adj" fmla="val 50000"/>
          </a:avLst>
        </a:prstGeom>
        <a:ln>
          <a:round/>
        </a:ln>
      </xdr:spPr>
      <xdr:style>
        <a:lnRef idx="2">
          <a:schemeClr val="accent3">
            <a:shade val="50000"/>
          </a:schemeClr>
        </a:lnRef>
        <a:fillRef idx="1">
          <a:schemeClr val="accent3"/>
        </a:fillRef>
        <a:effectRef idx="0">
          <a:schemeClr val="accent3"/>
        </a:effectRef>
        <a:fontRef idx="minor"/>
      </xdr:style>
      <xdr:txBody>
        <a:bodyPr lIns="90000" rIns="90000" tIns="45000" bIns="45000" anchor="ctr"/>
        <a:p>
          <a:pPr>
            <a:lnSpc>
              <a:spcPct val="100000"/>
            </a:lnSpc>
          </a:pPr>
          <a:r>
            <a:rPr b="0" lang="fr-FR" sz="1200" spc="-1" strike="noStrike">
              <a:solidFill>
                <a:srgbClr val="000000"/>
              </a:solidFill>
              <a:latin typeface="Calibri"/>
              <a:ea typeface="Arial"/>
            </a:rPr>
            <a:t>Validation d’au moins 6 items, sur 24 contenus dans la charte, répartis dans les 3 domaines (dont l’existence d’un comité de pilotage (COPIL) dans l’école ou l’établissement, ou une instance équivalente de pilotage) à partir de la fiche d'auto-positionnement.</a:t>
          </a:r>
          <a:endParaRPr b="0" lang="fr-FR" sz="1200" spc="-1" strike="noStrike">
            <a:latin typeface="Times New Roman"/>
          </a:endParaRPr>
        </a:p>
      </xdr:txBody>
    </xdr:sp>
    <xdr:clientData/>
  </xdr:twoCellAnchor>
  <xdr:twoCellAnchor editAs="oneCell">
    <xdr:from>
      <xdr:col>0</xdr:col>
      <xdr:colOff>133200</xdr:colOff>
      <xdr:row>23</xdr:row>
      <xdr:rowOff>133200</xdr:rowOff>
    </xdr:from>
    <xdr:to>
      <xdr:col>3</xdr:col>
      <xdr:colOff>427680</xdr:colOff>
      <xdr:row>29</xdr:row>
      <xdr:rowOff>37080</xdr:rowOff>
    </xdr:to>
    <xdr:sp>
      <xdr:nvSpPr>
        <xdr:cNvPr id="3" name="CustomShape 1"/>
        <xdr:cNvSpPr/>
      </xdr:nvSpPr>
      <xdr:spPr>
        <a:xfrm>
          <a:off x="133200" y="5905080"/>
          <a:ext cx="2849040" cy="1161360"/>
        </a:xfrm>
        <a:prstGeom prst="homePlate">
          <a:avLst>
            <a:gd name="adj" fmla="val 50000"/>
          </a:avLst>
        </a:prstGeom>
        <a:noFill/>
        <a:ln>
          <a:solidFill>
            <a:srgbClr val="f59240"/>
          </a:solidFill>
          <a:round/>
        </a:ln>
        <a:effectLst>
          <a:outerShdw blurRad="40000" dir="5400000" dist="23000" rotWithShape="0">
            <a:srgbClr val="000000">
              <a:alpha val="35000"/>
            </a:srgbClr>
          </a:outerShdw>
        </a:effectLst>
      </xdr:spPr>
      <xdr:style>
        <a:lnRef idx="1">
          <a:schemeClr val="accent6"/>
        </a:lnRef>
        <a:fillRef idx="3">
          <a:schemeClr val="accent6"/>
        </a:fillRef>
        <a:effectRef idx="2">
          <a:schemeClr val="accent6"/>
        </a:effectRef>
        <a:fontRef idx="minor"/>
      </xdr:style>
      <xdr:txBody>
        <a:bodyPr lIns="90000" rIns="90000" tIns="45000" bIns="45000" anchor="ctr"/>
        <a:p>
          <a:pPr algn="ctr">
            <a:lnSpc>
              <a:spcPct val="100000"/>
            </a:lnSpc>
          </a:pPr>
          <a:r>
            <a:rPr b="1" lang="fr-FR" sz="1800" spc="-1" strike="noStrike">
              <a:solidFill>
                <a:srgbClr val="000000"/>
              </a:solidFill>
              <a:latin typeface="Calibri"/>
              <a:ea typeface="Arial"/>
            </a:rPr>
            <a:t>Niveau 2 d’approfondissement </a:t>
          </a:r>
          <a:endParaRPr b="0" lang="fr-FR" sz="1800" spc="-1" strike="noStrike">
            <a:latin typeface="Times New Roman"/>
          </a:endParaRPr>
        </a:p>
      </xdr:txBody>
    </xdr:sp>
    <xdr:clientData/>
  </xdr:twoCellAnchor>
  <xdr:twoCellAnchor editAs="oneCell">
    <xdr:from>
      <xdr:col>3</xdr:col>
      <xdr:colOff>181080</xdr:colOff>
      <xdr:row>23</xdr:row>
      <xdr:rowOff>133200</xdr:rowOff>
    </xdr:from>
    <xdr:to>
      <xdr:col>10</xdr:col>
      <xdr:colOff>780480</xdr:colOff>
      <xdr:row>29</xdr:row>
      <xdr:rowOff>18360</xdr:rowOff>
    </xdr:to>
    <xdr:sp>
      <xdr:nvSpPr>
        <xdr:cNvPr id="4" name="CustomShape 1"/>
        <xdr:cNvSpPr/>
      </xdr:nvSpPr>
      <xdr:spPr>
        <a:xfrm>
          <a:off x="2735640" y="5905080"/>
          <a:ext cx="6559920" cy="1142640"/>
        </a:xfrm>
        <a:prstGeom prst="chevron">
          <a:avLst>
            <a:gd name="adj" fmla="val 50000"/>
          </a:avLst>
        </a:prstGeom>
        <a:noFill/>
        <a:ln>
          <a:solidFill>
            <a:srgbClr val="f59240"/>
          </a:solidFill>
          <a:round/>
        </a:ln>
        <a:effectLst>
          <a:outerShdw blurRad="40000" dir="5400000" dist="23000" rotWithShape="0">
            <a:srgbClr val="000000">
              <a:alpha val="35000"/>
            </a:srgbClr>
          </a:outerShdw>
        </a:effectLst>
      </xdr:spPr>
      <xdr:style>
        <a:lnRef idx="1">
          <a:schemeClr val="accent6"/>
        </a:lnRef>
        <a:fillRef idx="3">
          <a:schemeClr val="accent6"/>
        </a:fillRef>
        <a:effectRef idx="2">
          <a:schemeClr val="accent6"/>
        </a:effectRef>
        <a:fontRef idx="minor"/>
      </xdr:style>
      <xdr:txBody>
        <a:bodyPr lIns="90000" rIns="90000" tIns="45000" bIns="45000" anchor="ctr"/>
        <a:p>
          <a:pPr>
            <a:lnSpc>
              <a:spcPct val="100000"/>
            </a:lnSpc>
          </a:pPr>
          <a:r>
            <a:rPr b="0" lang="fr-FR" sz="1200" spc="-1" strike="noStrike">
              <a:solidFill>
                <a:srgbClr val="000000"/>
              </a:solidFill>
              <a:latin typeface="Calibri"/>
              <a:ea typeface="Arial"/>
            </a:rPr>
            <a:t>Validation d’au moins 12 items sur 24 répartis dans les 3 domaines. Pour ce second niveau l’examen de la fiche d’auto-positionnement sera suivi d’un entretien avec le chef d’établissement et/ou ses représentants. </a:t>
          </a:r>
          <a:endParaRPr b="0" lang="fr-FR" sz="1200" spc="-1" strike="noStrike">
            <a:latin typeface="Times New Roman"/>
          </a:endParaRPr>
        </a:p>
      </xdr:txBody>
    </xdr:sp>
    <xdr:clientData/>
  </xdr:twoCellAnchor>
  <xdr:twoCellAnchor editAs="oneCell">
    <xdr:from>
      <xdr:col>0</xdr:col>
      <xdr:colOff>133200</xdr:colOff>
      <xdr:row>30</xdr:row>
      <xdr:rowOff>9360</xdr:rowOff>
    </xdr:from>
    <xdr:to>
      <xdr:col>3</xdr:col>
      <xdr:colOff>427680</xdr:colOff>
      <xdr:row>35</xdr:row>
      <xdr:rowOff>113400</xdr:rowOff>
    </xdr:to>
    <xdr:sp>
      <xdr:nvSpPr>
        <xdr:cNvPr id="5" name="CustomShape 1"/>
        <xdr:cNvSpPr/>
      </xdr:nvSpPr>
      <xdr:spPr>
        <a:xfrm>
          <a:off x="133200" y="7248240"/>
          <a:ext cx="2849040" cy="1151640"/>
        </a:xfrm>
        <a:prstGeom prst="homePlate">
          <a:avLst>
            <a:gd name="adj" fmla="val 50000"/>
          </a:avLst>
        </a:prstGeom>
        <a:noFill/>
        <a:ln>
          <a:solidFill>
            <a:srgbClr val="7d5fa0"/>
          </a:solidFill>
          <a:round/>
        </a:ln>
        <a:effectLst>
          <a:outerShdw blurRad="40000" dir="5400000" dist="23000" rotWithShape="0">
            <a:srgbClr val="000000">
              <a:alpha val="35000"/>
            </a:srgbClr>
          </a:outerShdw>
        </a:effectLst>
      </xdr:spPr>
      <xdr:style>
        <a:lnRef idx="1">
          <a:schemeClr val="accent4"/>
        </a:lnRef>
        <a:fillRef idx="3">
          <a:schemeClr val="accent4"/>
        </a:fillRef>
        <a:effectRef idx="2">
          <a:schemeClr val="accent4"/>
        </a:effectRef>
        <a:fontRef idx="minor"/>
      </xdr:style>
      <xdr:txBody>
        <a:bodyPr lIns="90000" rIns="90000" tIns="45000" bIns="45000" anchor="ctr"/>
        <a:p>
          <a:pPr algn="ctr">
            <a:lnSpc>
              <a:spcPct val="100000"/>
            </a:lnSpc>
          </a:pPr>
          <a:r>
            <a:rPr b="1" lang="fr-FR" sz="1800" spc="-1" strike="noStrike">
              <a:solidFill>
                <a:srgbClr val="000000"/>
              </a:solidFill>
              <a:latin typeface="Calibri"/>
              <a:ea typeface="Arial"/>
            </a:rPr>
            <a:t>Niveau 3 d’expertise </a:t>
          </a:r>
          <a:endParaRPr b="0" lang="fr-FR" sz="1800" spc="-1" strike="noStrike">
            <a:latin typeface="Times New Roman"/>
          </a:endParaRPr>
        </a:p>
      </xdr:txBody>
    </xdr:sp>
    <xdr:clientData/>
  </xdr:twoCellAnchor>
  <xdr:twoCellAnchor editAs="oneCell">
    <xdr:from>
      <xdr:col>3</xdr:col>
      <xdr:colOff>181080</xdr:colOff>
      <xdr:row>30</xdr:row>
      <xdr:rowOff>9360</xdr:rowOff>
    </xdr:from>
    <xdr:to>
      <xdr:col>10</xdr:col>
      <xdr:colOff>799560</xdr:colOff>
      <xdr:row>35</xdr:row>
      <xdr:rowOff>94320</xdr:rowOff>
    </xdr:to>
    <xdr:sp>
      <xdr:nvSpPr>
        <xdr:cNvPr id="6" name="CustomShape 1"/>
        <xdr:cNvSpPr/>
      </xdr:nvSpPr>
      <xdr:spPr>
        <a:xfrm>
          <a:off x="2735640" y="7248240"/>
          <a:ext cx="6579000" cy="1132560"/>
        </a:xfrm>
        <a:prstGeom prst="chevron">
          <a:avLst>
            <a:gd name="adj" fmla="val 50000"/>
          </a:avLst>
        </a:prstGeom>
        <a:noFill/>
        <a:ln>
          <a:solidFill>
            <a:srgbClr val="7d5fa0"/>
          </a:solidFill>
          <a:round/>
        </a:ln>
        <a:effectLst>
          <a:outerShdw blurRad="40000" dir="5400000" dist="23000" rotWithShape="0">
            <a:srgbClr val="000000">
              <a:alpha val="35000"/>
            </a:srgbClr>
          </a:outerShdw>
        </a:effectLst>
      </xdr:spPr>
      <xdr:style>
        <a:lnRef idx="1">
          <a:schemeClr val="accent4"/>
        </a:lnRef>
        <a:fillRef idx="3">
          <a:schemeClr val="accent4"/>
        </a:fillRef>
        <a:effectRef idx="2">
          <a:schemeClr val="accent4"/>
        </a:effectRef>
        <a:fontRef idx="minor"/>
      </xdr:style>
      <xdr:txBody>
        <a:bodyPr lIns="90000" rIns="90000" tIns="45000" bIns="45000" anchor="ctr"/>
        <a:p>
          <a:pPr>
            <a:lnSpc>
              <a:spcPct val="100000"/>
            </a:lnSpc>
          </a:pPr>
          <a:r>
            <a:rPr b="0" lang="fr-FR" sz="1200" spc="-1" strike="noStrike">
              <a:solidFill>
                <a:srgbClr val="000000"/>
              </a:solidFill>
              <a:latin typeface="Calibri"/>
              <a:ea typeface="Arial"/>
            </a:rPr>
            <a:t>Validation d’au moins 18 items sur 24 répartis dans les 3 domaines à partir de la fiche d'auto-positionnement. La labellisation à ce niveau nécessite une visite de l’établissement sur la base d’une journée.</a:t>
          </a:r>
          <a:endParaRPr b="0" lang="fr-FR" sz="12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66600</xdr:colOff>
      <xdr:row>0</xdr:row>
      <xdr:rowOff>19080</xdr:rowOff>
    </xdr:from>
    <xdr:to>
      <xdr:col>0</xdr:col>
      <xdr:colOff>2890440</xdr:colOff>
      <xdr:row>6</xdr:row>
      <xdr:rowOff>161280</xdr:rowOff>
    </xdr:to>
    <xdr:pic>
      <xdr:nvPicPr>
        <xdr:cNvPr id="7" name="Image 3" descr=""/>
        <xdr:cNvPicPr/>
      </xdr:nvPicPr>
      <xdr:blipFill>
        <a:blip r:embed="rId1"/>
        <a:stretch/>
      </xdr:blipFill>
      <xdr:spPr>
        <a:xfrm>
          <a:off x="66600" y="19080"/>
          <a:ext cx="2823840" cy="15138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177840</xdr:colOff>
      <xdr:row>2</xdr:row>
      <xdr:rowOff>101520</xdr:rowOff>
    </xdr:from>
    <xdr:to>
      <xdr:col>13</xdr:col>
      <xdr:colOff>824760</xdr:colOff>
      <xdr:row>2</xdr:row>
      <xdr:rowOff>2081880</xdr:rowOff>
    </xdr:to>
    <xdr:graphicFrame>
      <xdr:nvGraphicFramePr>
        <xdr:cNvPr id="8" name="Graphique 1"/>
        <xdr:cNvGraphicFramePr/>
      </xdr:nvGraphicFramePr>
      <xdr:xfrm>
        <a:off x="177840" y="1037160"/>
        <a:ext cx="15451200" cy="19803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7</xdr:col>
      <xdr:colOff>829080</xdr:colOff>
      <xdr:row>2</xdr:row>
      <xdr:rowOff>622440</xdr:rowOff>
    </xdr:from>
    <xdr:to>
      <xdr:col>13</xdr:col>
      <xdr:colOff>504720</xdr:colOff>
      <xdr:row>2</xdr:row>
      <xdr:rowOff>1117080</xdr:rowOff>
    </xdr:to>
    <xdr:sp>
      <xdr:nvSpPr>
        <xdr:cNvPr id="9" name="CustomShape 1"/>
        <xdr:cNvSpPr/>
      </xdr:nvSpPr>
      <xdr:spPr>
        <a:xfrm>
          <a:off x="10524240" y="1558080"/>
          <a:ext cx="4784760" cy="494640"/>
        </a:xfrm>
        <a:prstGeom prst="rect">
          <a:avLst/>
        </a:prstGeom>
        <a:solidFill>
          <a:schemeClr val="lt1"/>
        </a:solidFill>
        <a:ln w="9360">
          <a:noFill/>
        </a:ln>
      </xdr:spPr>
      <xdr:style>
        <a:lnRef idx="0"/>
        <a:fillRef idx="0"/>
        <a:effectRef idx="0"/>
        <a:fontRef idx="minor"/>
      </xdr:style>
      <xdr:txBody>
        <a:bodyPr lIns="90000" rIns="90000" tIns="45000" bIns="45000"/>
        <a:p>
          <a:pPr algn="ctr">
            <a:lnSpc>
              <a:spcPct val="100000"/>
            </a:lnSpc>
          </a:pPr>
          <a:r>
            <a:rPr b="1" lang="fr-FR" sz="1200" spc="-1" strike="noStrike">
              <a:solidFill>
                <a:srgbClr val="0000ff"/>
              </a:solidFill>
              <a:latin typeface="Calibri"/>
              <a:ea typeface="Arial"/>
            </a:rPr>
            <a:t>Domaine 3 : Pilotage de l’Éducation au Développement Durable au sein de l'établissement.</a:t>
          </a:r>
          <a:endParaRPr b="0" lang="fr-FR" sz="1200" spc="-1" strike="noStrike">
            <a:latin typeface="Times New Roman"/>
          </a:endParaRPr>
        </a:p>
      </xdr:txBody>
    </xdr:sp>
    <xdr:clientData/>
  </xdr:twoCellAnchor>
  <xdr:twoCellAnchor editAs="absolute">
    <xdr:from>
      <xdr:col>0</xdr:col>
      <xdr:colOff>367920</xdr:colOff>
      <xdr:row>2</xdr:row>
      <xdr:rowOff>622440</xdr:rowOff>
    </xdr:from>
    <xdr:to>
      <xdr:col>1</xdr:col>
      <xdr:colOff>880560</xdr:colOff>
      <xdr:row>2</xdr:row>
      <xdr:rowOff>1129680</xdr:rowOff>
    </xdr:to>
    <xdr:sp>
      <xdr:nvSpPr>
        <xdr:cNvPr id="10" name="CustomShape 1"/>
        <xdr:cNvSpPr/>
      </xdr:nvSpPr>
      <xdr:spPr>
        <a:xfrm>
          <a:off x="367920" y="1558080"/>
          <a:ext cx="4953600" cy="507240"/>
        </a:xfrm>
        <a:prstGeom prst="rect">
          <a:avLst/>
        </a:prstGeom>
        <a:solidFill>
          <a:schemeClr val="lt1"/>
        </a:solidFill>
        <a:ln w="9360">
          <a:noFill/>
        </a:ln>
      </xdr:spPr>
      <xdr:style>
        <a:lnRef idx="0"/>
        <a:fillRef idx="0"/>
        <a:effectRef idx="0"/>
        <a:fontRef idx="minor"/>
      </xdr:style>
      <xdr:txBody>
        <a:bodyPr lIns="90000" rIns="90000" tIns="45000" bIns="45000"/>
        <a:p>
          <a:pPr algn="ctr">
            <a:lnSpc>
              <a:spcPct val="100000"/>
            </a:lnSpc>
          </a:pPr>
          <a:r>
            <a:rPr b="1" lang="fr-FR" sz="1200" spc="-1" strike="noStrike">
              <a:solidFill>
                <a:srgbClr val="ff0000"/>
              </a:solidFill>
              <a:latin typeface="Calibri"/>
              <a:ea typeface="Arial"/>
            </a:rPr>
            <a:t>Domaine 1 : Action pédagogique, éducative et formation.</a:t>
          </a:r>
          <a:endParaRPr b="0" lang="fr-FR" sz="1200" spc="-1" strike="noStrike">
            <a:latin typeface="Times New Roman"/>
          </a:endParaRPr>
        </a:p>
      </xdr:txBody>
    </xdr:sp>
    <xdr:clientData/>
  </xdr:twoCellAnchor>
  <xdr:twoCellAnchor editAs="absolute">
    <xdr:from>
      <xdr:col>1</xdr:col>
      <xdr:colOff>986400</xdr:colOff>
      <xdr:row>2</xdr:row>
      <xdr:rowOff>622440</xdr:rowOff>
    </xdr:from>
    <xdr:to>
      <xdr:col>7</xdr:col>
      <xdr:colOff>595080</xdr:colOff>
      <xdr:row>2</xdr:row>
      <xdr:rowOff>1066320</xdr:rowOff>
    </xdr:to>
    <xdr:sp>
      <xdr:nvSpPr>
        <xdr:cNvPr id="11" name="CustomShape 1"/>
        <xdr:cNvSpPr/>
      </xdr:nvSpPr>
      <xdr:spPr>
        <a:xfrm>
          <a:off x="5427360" y="1558080"/>
          <a:ext cx="4862880" cy="443880"/>
        </a:xfrm>
        <a:prstGeom prst="rect">
          <a:avLst/>
        </a:prstGeom>
        <a:solidFill>
          <a:schemeClr val="lt1"/>
        </a:solidFill>
        <a:ln w="9360">
          <a:noFill/>
        </a:ln>
      </xdr:spPr>
      <xdr:style>
        <a:lnRef idx="0"/>
        <a:fillRef idx="0"/>
        <a:effectRef idx="0"/>
        <a:fontRef idx="minor"/>
      </xdr:style>
      <xdr:txBody>
        <a:bodyPr lIns="90000" rIns="90000" tIns="45000" bIns="45000"/>
        <a:p>
          <a:pPr algn="ctr">
            <a:lnSpc>
              <a:spcPct val="100000"/>
            </a:lnSpc>
          </a:pPr>
          <a:r>
            <a:rPr b="1" lang="fr-FR" sz="1200" spc="-1" strike="noStrike">
              <a:solidFill>
                <a:srgbClr val="008000"/>
              </a:solidFill>
              <a:latin typeface="Calibri"/>
              <a:ea typeface="Arial"/>
            </a:rPr>
            <a:t>Domaine 2 : Gestion durable de l'établissement.</a:t>
          </a:r>
          <a:endParaRPr b="0" lang="fr-FR" sz="1200" spc="-1" strike="noStrike">
            <a:latin typeface="Times New Roman"/>
          </a:endParaRPr>
        </a:p>
      </xdr:txBody>
    </xdr:sp>
    <xdr:clientData/>
  </xdr:twoCellAnchor>
  <xdr:twoCellAnchor editAs="absolute">
    <xdr:from>
      <xdr:col>7</xdr:col>
      <xdr:colOff>712080</xdr:colOff>
      <xdr:row>2</xdr:row>
      <xdr:rowOff>571680</xdr:rowOff>
    </xdr:from>
    <xdr:to>
      <xdr:col>13</xdr:col>
      <xdr:colOff>608760</xdr:colOff>
      <xdr:row>2</xdr:row>
      <xdr:rowOff>1866240</xdr:rowOff>
    </xdr:to>
    <xdr:sp>
      <xdr:nvSpPr>
        <xdr:cNvPr id="12" name="CustomShape 1"/>
        <xdr:cNvSpPr/>
      </xdr:nvSpPr>
      <xdr:spPr>
        <a:xfrm>
          <a:off x="10407240" y="1507320"/>
          <a:ext cx="5005800" cy="1294560"/>
        </a:xfrm>
        <a:prstGeom prst="rect">
          <a:avLst/>
        </a:prstGeom>
        <a:noFill/>
        <a:ln w="19080">
          <a:solidFill>
            <a:srgbClr val="0000ff"/>
          </a:solidFill>
          <a:round/>
        </a:ln>
        <a:effectLst>
          <a:outerShdw blurRad="40000" dir="5400000" dist="23000" rotWithShape="0">
            <a:srgbClr val="000000">
              <a:alpha val="35000"/>
            </a:srgbClr>
          </a:outerShdw>
        </a:effectLst>
      </xdr:spPr>
      <xdr:style>
        <a:lnRef idx="1">
          <a:schemeClr val="accent1"/>
        </a:lnRef>
        <a:fillRef idx="3">
          <a:schemeClr val="accent1"/>
        </a:fillRef>
        <a:effectRef idx="2">
          <a:schemeClr val="accent1"/>
        </a:effectRef>
        <a:fontRef idx="minor"/>
      </xdr:style>
    </xdr:sp>
    <xdr:clientData/>
  </xdr:twoCellAnchor>
  <xdr:twoCellAnchor editAs="absolute">
    <xdr:from>
      <xdr:col>0</xdr:col>
      <xdr:colOff>381240</xdr:colOff>
      <xdr:row>2</xdr:row>
      <xdr:rowOff>571680</xdr:rowOff>
    </xdr:from>
    <xdr:to>
      <xdr:col>1</xdr:col>
      <xdr:colOff>907200</xdr:colOff>
      <xdr:row>2</xdr:row>
      <xdr:rowOff>1866240</xdr:rowOff>
    </xdr:to>
    <xdr:sp>
      <xdr:nvSpPr>
        <xdr:cNvPr id="13" name="CustomShape 1"/>
        <xdr:cNvSpPr/>
      </xdr:nvSpPr>
      <xdr:spPr>
        <a:xfrm>
          <a:off x="381240" y="1507320"/>
          <a:ext cx="4966920" cy="1294560"/>
        </a:xfrm>
        <a:prstGeom prst="rect">
          <a:avLst/>
        </a:prstGeom>
        <a:noFill/>
        <a:ln w="19080">
          <a:solidFill>
            <a:srgbClr val="ff0000"/>
          </a:solidFill>
          <a:round/>
        </a:ln>
        <a:effectLst>
          <a:outerShdw blurRad="40000" dir="5400000" dist="23000" rotWithShape="0">
            <a:srgbClr val="000000">
              <a:alpha val="35000"/>
            </a:srgbClr>
          </a:outerShdw>
        </a:effectLst>
      </xdr:spPr>
      <xdr:style>
        <a:lnRef idx="1">
          <a:schemeClr val="accent1"/>
        </a:lnRef>
        <a:fillRef idx="3">
          <a:schemeClr val="accent1"/>
        </a:fillRef>
        <a:effectRef idx="2">
          <a:schemeClr val="accent1"/>
        </a:effectRef>
        <a:fontRef idx="minor"/>
      </xdr:style>
    </xdr:sp>
    <xdr:clientData/>
  </xdr:twoCellAnchor>
  <xdr:twoCellAnchor editAs="absolute">
    <xdr:from>
      <xdr:col>1</xdr:col>
      <xdr:colOff>934200</xdr:colOff>
      <xdr:row>2</xdr:row>
      <xdr:rowOff>571680</xdr:rowOff>
    </xdr:from>
    <xdr:to>
      <xdr:col>7</xdr:col>
      <xdr:colOff>685800</xdr:colOff>
      <xdr:row>2</xdr:row>
      <xdr:rowOff>1866240</xdr:rowOff>
    </xdr:to>
    <xdr:sp>
      <xdr:nvSpPr>
        <xdr:cNvPr id="14" name="CustomShape 1"/>
        <xdr:cNvSpPr/>
      </xdr:nvSpPr>
      <xdr:spPr>
        <a:xfrm>
          <a:off x="5375160" y="1507320"/>
          <a:ext cx="5005800" cy="1294560"/>
        </a:xfrm>
        <a:prstGeom prst="rect">
          <a:avLst/>
        </a:prstGeom>
        <a:noFill/>
        <a:ln w="19080">
          <a:solidFill>
            <a:srgbClr val="008000"/>
          </a:solidFill>
          <a:round/>
        </a:ln>
        <a:effectLst>
          <a:outerShdw blurRad="40000" dir="5400000" dist="23000" rotWithShape="0">
            <a:srgbClr val="000000">
              <a:alpha val="35000"/>
            </a:srgbClr>
          </a:outerShdw>
        </a:effectLst>
      </xdr:spPr>
      <xdr:style>
        <a:lnRef idx="1">
          <a:schemeClr val="accent1"/>
        </a:lnRef>
        <a:fillRef idx="3">
          <a:schemeClr val="accent1"/>
        </a:fillRef>
        <a:effectRef idx="2">
          <a:schemeClr val="accent1"/>
        </a:effectRef>
        <a:fontRef idx="minor"/>
      </xdr:style>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hyperlink" Target="mailto:ecole.pelousey@ac-besancon.fr" TargetMode="External"/><Relationship Id="rId2" Type="http://schemas.openxmlformats.org/officeDocument/2006/relationships/drawing" Target="../drawings/drawing2.xml"/>
</Relationships>
</file>

<file path=xl/worksheets/_rels/sheet4.xml.rels><?xml version="1.0" encoding="UTF-8"?>
<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8:L16"/>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H15" activeCellId="0" sqref="H15"/>
    </sheetView>
  </sheetViews>
  <sheetFormatPr defaultRowHeight="16.5" zeroHeight="false" outlineLevelRow="0" outlineLevelCol="0"/>
  <cols>
    <col collapsed="false" customWidth="true" hidden="false" outlineLevel="0" max="1025" min="1" style="0" width="11"/>
  </cols>
  <sheetData>
    <row r="8" customFormat="false" ht="23.25" hidden="false" customHeight="false" outlineLevel="0" collapsed="false">
      <c r="A8" s="1" t="s">
        <v>0</v>
      </c>
      <c r="B8" s="1"/>
      <c r="C8" s="1"/>
      <c r="D8" s="1"/>
      <c r="E8" s="1"/>
      <c r="F8" s="1"/>
      <c r="G8" s="1"/>
      <c r="H8" s="1"/>
      <c r="I8" s="1"/>
      <c r="J8" s="1"/>
      <c r="K8" s="1"/>
      <c r="L8" s="1"/>
    </row>
    <row r="12" customFormat="false" ht="36.75" hidden="false" customHeight="true" outlineLevel="0" collapsed="false">
      <c r="A12" s="2" t="s">
        <v>1</v>
      </c>
      <c r="B12" s="2"/>
      <c r="C12" s="2"/>
      <c r="D12" s="2"/>
      <c r="E12" s="2"/>
      <c r="F12" s="2"/>
      <c r="G12" s="2"/>
      <c r="H12" s="2"/>
      <c r="I12" s="2"/>
      <c r="J12" s="2"/>
      <c r="K12" s="2"/>
      <c r="L12" s="2"/>
    </row>
    <row r="14" customFormat="false" ht="15.75" hidden="false" customHeight="false" outlineLevel="0" collapsed="false">
      <c r="A14" s="3" t="s">
        <v>2</v>
      </c>
      <c r="B14" s="3"/>
      <c r="C14" s="3"/>
      <c r="D14" s="3"/>
      <c r="E14" s="3"/>
      <c r="F14" s="3"/>
      <c r="G14" s="3"/>
      <c r="H14" s="3"/>
      <c r="I14" s="3"/>
      <c r="J14" s="3"/>
      <c r="K14" s="3"/>
      <c r="L14" s="3"/>
    </row>
    <row r="16" customFormat="false" ht="65.25" hidden="false" customHeight="true" outlineLevel="0" collapsed="false">
      <c r="A16" s="2" t="s">
        <v>3</v>
      </c>
      <c r="B16" s="2"/>
      <c r="C16" s="2"/>
      <c r="D16" s="2"/>
      <c r="E16" s="2"/>
      <c r="F16" s="2"/>
      <c r="G16" s="2"/>
      <c r="H16" s="2"/>
      <c r="I16" s="2"/>
      <c r="J16" s="2"/>
      <c r="K16" s="2"/>
      <c r="L16" s="2"/>
    </row>
  </sheetData>
  <mergeCells count="4">
    <mergeCell ref="A8:L8"/>
    <mergeCell ref="A12:L12"/>
    <mergeCell ref="A14:L14"/>
    <mergeCell ref="A16:L16"/>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true"/>
  </sheetPr>
  <dimension ref="A1:F62"/>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B34" activeCellId="0" sqref="B34"/>
    </sheetView>
  </sheetViews>
  <sheetFormatPr defaultRowHeight="16.5" zeroHeight="false" outlineLevelRow="0" outlineLevelCol="0"/>
  <cols>
    <col collapsed="false" customWidth="true" hidden="false" outlineLevel="0" max="1" min="1" style="0" width="94.75"/>
    <col collapsed="false" customWidth="true" hidden="false" outlineLevel="0" max="2" min="2" style="0" width="28.87"/>
    <col collapsed="false" customWidth="true" hidden="false" outlineLevel="0" max="3" min="3" style="0" width="25.87"/>
    <col collapsed="false" customWidth="true" hidden="false" outlineLevel="0" max="1025" min="4" style="0" width="11"/>
  </cols>
  <sheetData>
    <row r="1" customFormat="false" ht="15.75" hidden="false" customHeight="true" outlineLevel="0" collapsed="false">
      <c r="A1" s="4"/>
      <c r="B1" s="5" t="s">
        <v>4</v>
      </c>
    </row>
    <row r="2" customFormat="false" ht="15.75" hidden="false" customHeight="true" outlineLevel="0" collapsed="false">
      <c r="A2" s="4"/>
      <c r="B2" s="5"/>
    </row>
    <row r="3" customFormat="false" ht="15.75" hidden="false" customHeight="true" outlineLevel="0" collapsed="false">
      <c r="A3" s="4"/>
      <c r="B3" s="5" t="s">
        <v>5</v>
      </c>
    </row>
    <row r="4" customFormat="false" ht="15.75" hidden="false" customHeight="true" outlineLevel="0" collapsed="false">
      <c r="A4" s="4"/>
      <c r="B4" s="5"/>
    </row>
    <row r="5" customFormat="false" ht="15.75" hidden="false" customHeight="true" outlineLevel="0" collapsed="false">
      <c r="A5" s="4"/>
      <c r="B5" s="5"/>
    </row>
    <row r="6" customFormat="false" ht="29.25" hidden="false" customHeight="true" outlineLevel="0" collapsed="false">
      <c r="A6" s="4"/>
      <c r="B6" s="5"/>
    </row>
    <row r="7" customFormat="false" ht="42" hidden="false" customHeight="true" outlineLevel="0" collapsed="false">
      <c r="A7" s="6" t="s">
        <v>6</v>
      </c>
      <c r="B7" s="7" t="s">
        <v>7</v>
      </c>
    </row>
    <row r="8" customFormat="false" ht="42" hidden="false" customHeight="true" outlineLevel="0" collapsed="false">
      <c r="A8" s="6" t="s">
        <v>8</v>
      </c>
      <c r="B8" s="7" t="s">
        <v>9</v>
      </c>
    </row>
    <row r="9" customFormat="false" ht="42" hidden="false" customHeight="true" outlineLevel="0" collapsed="false">
      <c r="A9" s="6" t="s">
        <v>10</v>
      </c>
      <c r="B9" s="7" t="s">
        <v>11</v>
      </c>
    </row>
    <row r="10" customFormat="false" ht="20.25" hidden="false" customHeight="true" outlineLevel="0" collapsed="false">
      <c r="A10" s="6" t="s">
        <v>12</v>
      </c>
      <c r="B10" s="7" t="s">
        <v>13</v>
      </c>
    </row>
    <row r="11" customFormat="false" ht="18.75" hidden="false" customHeight="false" outlineLevel="0" collapsed="false">
      <c r="A11" s="6" t="s">
        <v>14</v>
      </c>
      <c r="B11" s="7" t="s">
        <v>15</v>
      </c>
    </row>
    <row r="12" customFormat="false" ht="18.75" hidden="false" customHeight="false" outlineLevel="0" collapsed="false">
      <c r="A12" s="6" t="s">
        <v>16</v>
      </c>
      <c r="B12" s="7" t="s">
        <v>17</v>
      </c>
    </row>
    <row r="13" customFormat="false" ht="18.75" hidden="false" customHeight="false" outlineLevel="0" collapsed="false">
      <c r="A13" s="6" t="s">
        <v>18</v>
      </c>
      <c r="B13" s="7" t="s">
        <v>19</v>
      </c>
    </row>
    <row r="14" customFormat="false" ht="18.75" hidden="false" customHeight="false" outlineLevel="0" collapsed="false">
      <c r="A14" s="6" t="s">
        <v>20</v>
      </c>
      <c r="B14" s="8" t="n">
        <v>381580266</v>
      </c>
    </row>
    <row r="15" customFormat="false" ht="18.75" hidden="false" customHeight="false" outlineLevel="0" collapsed="false">
      <c r="A15" s="9" t="s">
        <v>21</v>
      </c>
      <c r="B15" s="10" t="n">
        <v>44165</v>
      </c>
    </row>
    <row r="16" customFormat="false" ht="18.75" hidden="false" customHeight="false" outlineLevel="0" collapsed="false">
      <c r="A16" s="11"/>
      <c r="B16" s="12"/>
      <c r="C16" s="12"/>
      <c r="D16" s="12"/>
      <c r="E16" s="12"/>
      <c r="F16" s="12"/>
    </row>
    <row r="17" customFormat="false" ht="18.75" hidden="false" customHeight="false" outlineLevel="0" collapsed="false">
      <c r="A17" s="11"/>
      <c r="B17" s="12"/>
      <c r="C17" s="12"/>
      <c r="D17" s="12"/>
      <c r="E17" s="12"/>
      <c r="F17" s="12"/>
    </row>
    <row r="18" customFormat="false" ht="18.75" hidden="false" customHeight="false" outlineLevel="0" collapsed="false">
      <c r="A18" s="11"/>
      <c r="B18" s="12"/>
      <c r="C18" s="12"/>
      <c r="D18" s="12"/>
      <c r="E18" s="12"/>
      <c r="F18" s="12"/>
    </row>
    <row r="19" s="15" customFormat="true" ht="44.1" hidden="false" customHeight="true" outlineLevel="0" collapsed="false">
      <c r="A19" s="13" t="s">
        <v>22</v>
      </c>
      <c r="B19" s="14"/>
      <c r="C19" s="14"/>
      <c r="D19" s="14"/>
      <c r="E19" s="14"/>
      <c r="F19" s="14"/>
    </row>
    <row r="20" customFormat="false" ht="18.75" hidden="false" customHeight="false" outlineLevel="0" collapsed="false">
      <c r="A20" s="11"/>
      <c r="B20" s="16" t="s">
        <v>23</v>
      </c>
      <c r="C20" s="12"/>
      <c r="D20" s="12"/>
      <c r="E20" s="12"/>
      <c r="F20" s="12"/>
    </row>
    <row r="21" customFormat="false" ht="33" hidden="false" customHeight="false" outlineLevel="0" collapsed="false">
      <c r="A21" s="11"/>
      <c r="B21" s="17" t="s">
        <v>24</v>
      </c>
      <c r="C21" s="12"/>
      <c r="D21" s="12"/>
      <c r="E21" s="12"/>
      <c r="F21" s="12"/>
    </row>
    <row r="22" s="20" customFormat="true" ht="42.95" hidden="false" customHeight="true" outlineLevel="0" collapsed="false">
      <c r="A22" s="18" t="s">
        <v>25</v>
      </c>
      <c r="B22" s="19"/>
      <c r="C22" s="6"/>
      <c r="D22" s="6"/>
      <c r="E22" s="6"/>
      <c r="F22" s="6"/>
    </row>
    <row r="23" customFormat="false" ht="18.75" hidden="false" customHeight="false" outlineLevel="0" collapsed="false">
      <c r="A23" s="21"/>
      <c r="B23" s="21"/>
      <c r="C23" s="21"/>
      <c r="D23" s="21"/>
      <c r="E23" s="21"/>
      <c r="F23" s="21"/>
    </row>
    <row r="26" customFormat="false" ht="36" hidden="false" customHeight="true" outlineLevel="0" collapsed="false">
      <c r="A26" s="22" t="s">
        <v>26</v>
      </c>
      <c r="B26" s="22"/>
      <c r="D26" s="22"/>
      <c r="E26" s="22"/>
      <c r="F26" s="22"/>
    </row>
    <row r="27" customFormat="false" ht="15.75" hidden="false" customHeight="false" outlineLevel="0" collapsed="false">
      <c r="B27" s="16" t="s">
        <v>23</v>
      </c>
    </row>
    <row r="28" customFormat="false" ht="33" hidden="false" customHeight="false" outlineLevel="0" collapsed="false">
      <c r="B28" s="17" t="s">
        <v>27</v>
      </c>
    </row>
    <row r="29" customFormat="false" ht="90.95" hidden="false" customHeight="true" outlineLevel="0" collapsed="false">
      <c r="A29" s="23" t="s">
        <v>28</v>
      </c>
      <c r="B29" s="24" t="s">
        <v>29</v>
      </c>
    </row>
    <row r="30" customFormat="false" ht="90.95" hidden="false" customHeight="true" outlineLevel="0" collapsed="false">
      <c r="A30" s="25" t="s">
        <v>30</v>
      </c>
      <c r="B30" s="24" t="s">
        <v>29</v>
      </c>
    </row>
    <row r="31" customFormat="false" ht="90.95" hidden="false" customHeight="true" outlineLevel="0" collapsed="false">
      <c r="A31" s="23" t="s">
        <v>31</v>
      </c>
      <c r="B31" s="24" t="s">
        <v>29</v>
      </c>
    </row>
    <row r="32" customFormat="false" ht="90.95" hidden="false" customHeight="true" outlineLevel="0" collapsed="false">
      <c r="A32" s="25" t="s">
        <v>32</v>
      </c>
      <c r="B32" s="24" t="s">
        <v>29</v>
      </c>
    </row>
    <row r="33" customFormat="false" ht="102" hidden="false" customHeight="true" outlineLevel="0" collapsed="false">
      <c r="A33" s="25" t="s">
        <v>33</v>
      </c>
      <c r="B33" s="24" t="s">
        <v>29</v>
      </c>
    </row>
    <row r="34" customFormat="false" ht="90" hidden="false" customHeight="true" outlineLevel="0" collapsed="false">
      <c r="A34" s="25" t="s">
        <v>34</v>
      </c>
      <c r="B34" s="24"/>
    </row>
    <row r="35" customFormat="false" ht="90" hidden="false" customHeight="true" outlineLevel="0" collapsed="false">
      <c r="A35" s="25" t="s">
        <v>35</v>
      </c>
      <c r="B35" s="24"/>
    </row>
    <row r="36" customFormat="false" ht="90.95" hidden="false" customHeight="true" outlineLevel="0" collapsed="false">
      <c r="A36" s="25" t="s">
        <v>36</v>
      </c>
      <c r="B36" s="24"/>
    </row>
    <row r="37" customFormat="false" ht="15.75" hidden="false" customHeight="false" outlineLevel="0" collapsed="false"/>
    <row r="38" customFormat="false" ht="15.75" hidden="false" customHeight="false" outlineLevel="0" collapsed="false"/>
    <row r="39" customFormat="false" ht="36" hidden="false" customHeight="true" outlineLevel="0" collapsed="false">
      <c r="A39" s="26" t="s">
        <v>37</v>
      </c>
      <c r="C39" s="20"/>
    </row>
    <row r="40" customFormat="false" ht="15.75" hidden="false" customHeight="false" outlineLevel="0" collapsed="false">
      <c r="B40" s="16" t="s">
        <v>23</v>
      </c>
      <c r="C40" s="20"/>
    </row>
    <row r="41" customFormat="false" ht="33" hidden="false" customHeight="false" outlineLevel="0" collapsed="false">
      <c r="B41" s="17" t="s">
        <v>38</v>
      </c>
      <c r="C41" s="20"/>
    </row>
    <row r="42" s="20" customFormat="true" ht="84.95" hidden="false" customHeight="true" outlineLevel="0" collapsed="false">
      <c r="A42" s="27" t="s">
        <v>39</v>
      </c>
      <c r="B42" s="24" t="s">
        <v>29</v>
      </c>
    </row>
    <row r="43" s="20" customFormat="true" ht="84.95" hidden="false" customHeight="true" outlineLevel="0" collapsed="false">
      <c r="A43" s="28" t="s">
        <v>40</v>
      </c>
      <c r="B43" s="24"/>
    </row>
    <row r="44" s="20" customFormat="true" ht="84.95" hidden="false" customHeight="true" outlineLevel="0" collapsed="false">
      <c r="A44" s="28" t="s">
        <v>41</v>
      </c>
      <c r="B44" s="24" t="s">
        <v>29</v>
      </c>
    </row>
    <row r="45" s="20" customFormat="true" ht="84.95" hidden="false" customHeight="true" outlineLevel="0" collapsed="false">
      <c r="A45" s="29" t="s">
        <v>42</v>
      </c>
      <c r="B45" s="24" t="s">
        <v>29</v>
      </c>
    </row>
    <row r="46" s="20" customFormat="true" ht="84.95" hidden="false" customHeight="true" outlineLevel="0" collapsed="false">
      <c r="A46" s="27" t="s">
        <v>43</v>
      </c>
      <c r="B46" s="24" t="s">
        <v>29</v>
      </c>
    </row>
    <row r="47" s="20" customFormat="true" ht="84.95" hidden="false" customHeight="true" outlineLevel="0" collapsed="false">
      <c r="A47" s="28" t="s">
        <v>44</v>
      </c>
      <c r="B47" s="24" t="s">
        <v>29</v>
      </c>
      <c r="C47" s="0"/>
    </row>
    <row r="48" s="20" customFormat="true" ht="84.95" hidden="false" customHeight="true" outlineLevel="0" collapsed="false">
      <c r="A48" s="30" t="s">
        <v>45</v>
      </c>
      <c r="B48" s="24"/>
      <c r="C48" s="0"/>
    </row>
    <row r="49" s="20" customFormat="true" ht="84.95" hidden="false" customHeight="true" outlineLevel="0" collapsed="false">
      <c r="A49" s="30" t="s">
        <v>46</v>
      </c>
      <c r="B49" s="24"/>
      <c r="C49" s="0"/>
    </row>
    <row r="52" customFormat="false" ht="36" hidden="false" customHeight="true" outlineLevel="0" collapsed="false">
      <c r="A52" s="31" t="s">
        <v>47</v>
      </c>
      <c r="B52" s="31"/>
      <c r="C52" s="31"/>
      <c r="D52" s="31"/>
      <c r="E52" s="31"/>
      <c r="F52" s="31"/>
    </row>
    <row r="53" customFormat="false" ht="15.75" hidden="false" customHeight="false" outlineLevel="0" collapsed="false">
      <c r="B53" s="16" t="s">
        <v>23</v>
      </c>
    </row>
    <row r="54" customFormat="false" ht="33" hidden="false" customHeight="false" outlineLevel="0" collapsed="false">
      <c r="B54" s="17" t="s">
        <v>27</v>
      </c>
    </row>
    <row r="55" customFormat="false" ht="84.95" hidden="false" customHeight="true" outlineLevel="0" collapsed="false">
      <c r="A55" s="32" t="s">
        <v>48</v>
      </c>
      <c r="B55" s="24" t="s">
        <v>49</v>
      </c>
    </row>
    <row r="56" customFormat="false" ht="84.95" hidden="false" customHeight="true" outlineLevel="0" collapsed="false">
      <c r="A56" s="33" t="s">
        <v>50</v>
      </c>
      <c r="B56" s="34"/>
    </row>
    <row r="57" customFormat="false" ht="84.95" hidden="false" customHeight="true" outlineLevel="0" collapsed="false">
      <c r="A57" s="32" t="s">
        <v>51</v>
      </c>
      <c r="B57" s="24" t="s">
        <v>49</v>
      </c>
    </row>
    <row r="58" customFormat="false" ht="84.95" hidden="false" customHeight="true" outlineLevel="0" collapsed="false">
      <c r="A58" s="35" t="s">
        <v>52</v>
      </c>
      <c r="B58" s="19"/>
    </row>
    <row r="59" customFormat="false" ht="84.95" hidden="false" customHeight="true" outlineLevel="0" collapsed="false">
      <c r="A59" s="32" t="s">
        <v>53</v>
      </c>
      <c r="B59" s="19"/>
    </row>
    <row r="60" customFormat="false" ht="84.95" hidden="false" customHeight="true" outlineLevel="0" collapsed="false">
      <c r="A60" s="33" t="s">
        <v>54</v>
      </c>
      <c r="B60" s="36" t="s">
        <v>49</v>
      </c>
    </row>
    <row r="61" customFormat="false" ht="84.95" hidden="false" customHeight="true" outlineLevel="0" collapsed="false">
      <c r="A61" s="32" t="s">
        <v>55</v>
      </c>
      <c r="B61" s="24" t="s">
        <v>49</v>
      </c>
    </row>
    <row r="62" customFormat="false" ht="84.95" hidden="false" customHeight="true" outlineLevel="0" collapsed="false">
      <c r="A62" s="33" t="s">
        <v>56</v>
      </c>
      <c r="B62" s="19"/>
      <c r="C62" s="22"/>
    </row>
  </sheetData>
  <mergeCells count="4">
    <mergeCell ref="A1:A6"/>
    <mergeCell ref="B1:B2"/>
    <mergeCell ref="B3:B6"/>
    <mergeCell ref="A52:F52"/>
  </mergeCells>
  <hyperlinks>
    <hyperlink ref="B13" r:id="rId1" display="ecole.pelousey@ac-besancon.fr"/>
  </hyperlinks>
  <printOptions headings="false" gridLines="false" gridLinesSet="true" horizontalCentered="false" verticalCentered="false"/>
  <pageMargins left="0.551388888888889" right="0.551388888888889" top="0.590277777777778" bottom="0.590277777777778" header="0.511805555555555" footer="0.511805555555555"/>
  <pageSetup paperSize="9" scale="100" firstPageNumber="0" fitToWidth="1" fitToHeight="3" pageOrder="downThenOver" orientation="portrait" blackAndWhite="false" draft="false" cellComments="none" useFirstPageNumber="false" horizontalDpi="300" verticalDpi="300" copies="1"/>
  <headerFooter differentFirst="false" differentOddEven="false">
    <oddHeader/>
    <oddFooter/>
  </headerFooter>
  <drawing r:id="rId2"/>
</worksheet>
</file>

<file path=xl/worksheets/sheet3.xml><?xml version="1.0" encoding="utf-8"?>
<worksheet xmlns="http://schemas.openxmlformats.org/spreadsheetml/2006/main" xmlns:r="http://schemas.openxmlformats.org/officeDocument/2006/relationships">
  <sheetPr filterMode="false">
    <pageSetUpPr fitToPage="false"/>
  </sheetPr>
  <dimension ref="A1:E2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26" activeCellId="0" sqref="C26"/>
    </sheetView>
  </sheetViews>
  <sheetFormatPr defaultRowHeight="16.5" zeroHeight="false" outlineLevelRow="0" outlineLevelCol="0"/>
  <cols>
    <col collapsed="false" customWidth="true" hidden="false" outlineLevel="0" max="1" min="1" style="0" width="14"/>
    <col collapsed="false" customWidth="true" hidden="false" outlineLevel="0" max="2" min="2" style="0" width="8.62"/>
    <col collapsed="false" customWidth="true" hidden="false" outlineLevel="0" max="3" min="3" style="37" width="17.5"/>
    <col collapsed="false" customWidth="true" hidden="false" outlineLevel="0" max="4" min="4" style="38" width="10.87"/>
    <col collapsed="false" customWidth="true" hidden="false" outlineLevel="0" max="1025" min="5" style="0" width="10.48"/>
  </cols>
  <sheetData>
    <row r="1" customFormat="false" ht="21.75" hidden="false" customHeight="false" outlineLevel="0" collapsed="false">
      <c r="B1" s="39" t="s">
        <v>57</v>
      </c>
    </row>
    <row r="3" s="40" customFormat="true" ht="15.75" hidden="false" customHeight="false" outlineLevel="0" collapsed="false">
      <c r="B3" s="41" t="s">
        <v>58</v>
      </c>
      <c r="C3" s="42" t="str">
        <f aca="false">IF(OR('Grille d''auto-positionnement'!B22&lt;&gt;""),1,"")</f>
        <v/>
      </c>
      <c r="D3" s="43"/>
    </row>
    <row r="4" s="40" customFormat="true" ht="15.75" hidden="false" customHeight="false" outlineLevel="0" collapsed="false">
      <c r="B4" s="44" t="n">
        <v>0</v>
      </c>
      <c r="C4" s="42"/>
      <c r="D4" s="45"/>
    </row>
    <row r="5" customFormat="false" ht="15.75" hidden="false" customHeight="false" outlineLevel="0" collapsed="false">
      <c r="A5" s="46" t="s">
        <v>59</v>
      </c>
      <c r="B5" s="47" t="n">
        <v>1</v>
      </c>
      <c r="C5" s="48" t="n">
        <f aca="false">IF('Grille d''auto-positionnement'!B29&lt;&gt;"",1,"")</f>
        <v>1</v>
      </c>
      <c r="D5" s="49" t="n">
        <f aca="false">IF(C29=0,"",SUM(C5:C12)/C29)</f>
        <v>0.357142857142857</v>
      </c>
      <c r="E5" s="48" t="s">
        <v>60</v>
      </c>
    </row>
    <row r="6" customFormat="false" ht="15.75" hidden="false" customHeight="false" outlineLevel="0" collapsed="false">
      <c r="A6" s="46"/>
      <c r="B6" s="47" t="n">
        <v>2</v>
      </c>
      <c r="C6" s="48" t="n">
        <f aca="false">IF('Grille d''auto-positionnement'!B30&lt;&gt;"",1,"")</f>
        <v>1</v>
      </c>
      <c r="D6" s="50"/>
    </row>
    <row r="7" customFormat="false" ht="15.75" hidden="false" customHeight="false" outlineLevel="0" collapsed="false">
      <c r="A7" s="46"/>
      <c r="B7" s="47" t="n">
        <v>3</v>
      </c>
      <c r="C7" s="48" t="n">
        <f aca="false">IF('Grille d''auto-positionnement'!B31&lt;&gt;"",1,"")</f>
        <v>1</v>
      </c>
      <c r="D7" s="50"/>
    </row>
    <row r="8" customFormat="false" ht="15.75" hidden="false" customHeight="false" outlineLevel="0" collapsed="false">
      <c r="A8" s="46"/>
      <c r="B8" s="47" t="n">
        <v>4</v>
      </c>
      <c r="C8" s="48" t="n">
        <f aca="false">IF('Grille d''auto-positionnement'!B32&lt;&gt;"",1,"")</f>
        <v>1</v>
      </c>
      <c r="D8" s="50"/>
    </row>
    <row r="9" customFormat="false" ht="15.75" hidden="false" customHeight="false" outlineLevel="0" collapsed="false">
      <c r="A9" s="46"/>
      <c r="B9" s="47" t="n">
        <v>5</v>
      </c>
      <c r="C9" s="48" t="n">
        <f aca="false">IF('Grille d''auto-positionnement'!B33&lt;&gt;"",1,"")</f>
        <v>1</v>
      </c>
      <c r="D9" s="50"/>
    </row>
    <row r="10" customFormat="false" ht="15.75" hidden="false" customHeight="false" outlineLevel="0" collapsed="false">
      <c r="A10" s="46"/>
      <c r="B10" s="47" t="n">
        <v>6</v>
      </c>
      <c r="C10" s="48" t="str">
        <f aca="false">IF('Grille d''auto-positionnement'!B34&lt;&gt;"",1,"")</f>
        <v/>
      </c>
      <c r="D10" s="50"/>
    </row>
    <row r="11" customFormat="false" ht="15.75" hidden="false" customHeight="false" outlineLevel="0" collapsed="false">
      <c r="A11" s="46"/>
      <c r="B11" s="47" t="n">
        <v>7</v>
      </c>
      <c r="C11" s="48" t="str">
        <f aca="false">IF('Grille d''auto-positionnement'!B35&lt;&gt;"",1,"")</f>
        <v/>
      </c>
      <c r="D11" s="50"/>
    </row>
    <row r="12" customFormat="false" ht="15.75" hidden="false" customHeight="false" outlineLevel="0" collapsed="false">
      <c r="A12" s="46"/>
      <c r="B12" s="47" t="n">
        <v>8</v>
      </c>
      <c r="C12" s="48" t="str">
        <f aca="false">IF('Grille d''auto-positionnement'!B36&lt;&gt;"",1,"")</f>
        <v/>
      </c>
      <c r="D12" s="50"/>
    </row>
    <row r="13" customFormat="false" ht="15.75" hidden="false" customHeight="false" outlineLevel="0" collapsed="false">
      <c r="A13" s="51" t="s">
        <v>61</v>
      </c>
      <c r="B13" s="52" t="n">
        <v>9</v>
      </c>
      <c r="C13" s="53" t="n">
        <f aca="false">IF('Grille d''auto-positionnement'!B42&lt;&gt;"",1,"")</f>
        <v>1</v>
      </c>
      <c r="D13" s="54" t="n">
        <f aca="false">IF(C29=0,"",SUM(C13:C20)/C29)</f>
        <v>0.357142857142857</v>
      </c>
      <c r="E13" s="53" t="s">
        <v>62</v>
      </c>
    </row>
    <row r="14" customFormat="false" ht="15.75" hidden="false" customHeight="false" outlineLevel="0" collapsed="false">
      <c r="A14" s="51"/>
      <c r="B14" s="52" t="n">
        <v>10</v>
      </c>
      <c r="C14" s="53" t="str">
        <f aca="false">IF('Grille d''auto-positionnement'!B43&lt;&gt;"",1,"")</f>
        <v/>
      </c>
      <c r="D14" s="50"/>
    </row>
    <row r="15" customFormat="false" ht="15.75" hidden="false" customHeight="false" outlineLevel="0" collapsed="false">
      <c r="A15" s="51"/>
      <c r="B15" s="52" t="n">
        <v>11</v>
      </c>
      <c r="C15" s="53" t="n">
        <f aca="false">IF('Grille d''auto-positionnement'!B44&lt;&gt;"",1,"")</f>
        <v>1</v>
      </c>
      <c r="D15" s="50"/>
    </row>
    <row r="16" customFormat="false" ht="15.75" hidden="false" customHeight="false" outlineLevel="0" collapsed="false">
      <c r="A16" s="51"/>
      <c r="B16" s="52" t="n">
        <v>12</v>
      </c>
      <c r="C16" s="53" t="n">
        <f aca="false">IF('Grille d''auto-positionnement'!B45&lt;&gt;"",1,"")</f>
        <v>1</v>
      </c>
      <c r="D16" s="50"/>
    </row>
    <row r="17" customFormat="false" ht="15.75" hidden="false" customHeight="false" outlineLevel="0" collapsed="false">
      <c r="A17" s="51"/>
      <c r="B17" s="52" t="n">
        <v>13</v>
      </c>
      <c r="C17" s="53" t="n">
        <f aca="false">IF('Grille d''auto-positionnement'!B46&lt;&gt;"",1,"")</f>
        <v>1</v>
      </c>
      <c r="D17" s="50"/>
    </row>
    <row r="18" customFormat="false" ht="15.75" hidden="false" customHeight="false" outlineLevel="0" collapsed="false">
      <c r="A18" s="51"/>
      <c r="B18" s="52" t="n">
        <v>14</v>
      </c>
      <c r="C18" s="53" t="n">
        <f aca="false">IF('Grille d''auto-positionnement'!B47&lt;&gt;"",1,"")</f>
        <v>1</v>
      </c>
      <c r="D18" s="50"/>
    </row>
    <row r="19" customFormat="false" ht="15.75" hidden="false" customHeight="false" outlineLevel="0" collapsed="false">
      <c r="A19" s="51"/>
      <c r="B19" s="52" t="n">
        <v>15</v>
      </c>
      <c r="C19" s="53" t="str">
        <f aca="false">IF('Grille d''auto-positionnement'!B48&lt;&gt;"",1,"")</f>
        <v/>
      </c>
      <c r="D19" s="50"/>
    </row>
    <row r="20" customFormat="false" ht="15.75" hidden="false" customHeight="false" outlineLevel="0" collapsed="false">
      <c r="A20" s="51"/>
      <c r="B20" s="52" t="n">
        <v>16</v>
      </c>
      <c r="C20" s="53" t="str">
        <f aca="false">IF('Grille d''auto-positionnement'!B49&lt;&gt;"",1,"")</f>
        <v/>
      </c>
      <c r="D20" s="50"/>
    </row>
    <row r="21" customFormat="false" ht="15.75" hidden="false" customHeight="false" outlineLevel="0" collapsed="false">
      <c r="A21" s="55" t="s">
        <v>63</v>
      </c>
      <c r="B21" s="56" t="n">
        <v>17</v>
      </c>
      <c r="C21" s="57" t="n">
        <f aca="false">IF('Grille d''auto-positionnement'!B55&lt;&gt;"",1,"")</f>
        <v>1</v>
      </c>
      <c r="D21" s="58" t="n">
        <f aca="false">IF(C29=0,"",SUM(C21:C28)/C29)</f>
        <v>0.285714285714286</v>
      </c>
      <c r="E21" s="57" t="s">
        <v>64</v>
      </c>
    </row>
    <row r="22" customFormat="false" ht="15.75" hidden="false" customHeight="false" outlineLevel="0" collapsed="false">
      <c r="A22" s="55"/>
      <c r="B22" s="56" t="n">
        <v>18</v>
      </c>
      <c r="C22" s="57" t="str">
        <f aca="false">IF('Grille d''auto-positionnement'!B56&lt;&gt;"",1,"")</f>
        <v/>
      </c>
      <c r="D22" s="50"/>
    </row>
    <row r="23" customFormat="false" ht="15.75" hidden="false" customHeight="false" outlineLevel="0" collapsed="false">
      <c r="A23" s="55"/>
      <c r="B23" s="56" t="n">
        <v>19</v>
      </c>
      <c r="C23" s="57" t="n">
        <f aca="false">IF('Grille d''auto-positionnement'!B57&lt;&gt;"",1,"")</f>
        <v>1</v>
      </c>
      <c r="D23" s="50"/>
    </row>
    <row r="24" customFormat="false" ht="15.75" hidden="false" customHeight="false" outlineLevel="0" collapsed="false">
      <c r="A24" s="55"/>
      <c r="B24" s="56" t="n">
        <v>20</v>
      </c>
      <c r="C24" s="57" t="str">
        <f aca="false">IF('Grille d''auto-positionnement'!B58&lt;&gt;"",1,"")</f>
        <v/>
      </c>
      <c r="D24" s="50"/>
    </row>
    <row r="25" customFormat="false" ht="15.75" hidden="false" customHeight="false" outlineLevel="0" collapsed="false">
      <c r="A25" s="55"/>
      <c r="B25" s="56" t="n">
        <v>21</v>
      </c>
      <c r="C25" s="57" t="str">
        <f aca="false">IF('Grille d''auto-positionnement'!B59&lt;&gt;"",1,"")</f>
        <v/>
      </c>
      <c r="D25" s="50"/>
    </row>
    <row r="26" customFormat="false" ht="15.75" hidden="false" customHeight="false" outlineLevel="0" collapsed="false">
      <c r="A26" s="55"/>
      <c r="B26" s="56" t="n">
        <v>22</v>
      </c>
      <c r="C26" s="57" t="n">
        <f aca="false">IF('Grille d''auto-positionnement'!B60&lt;&gt;"",1,"")</f>
        <v>1</v>
      </c>
      <c r="D26" s="50"/>
    </row>
    <row r="27" customFormat="false" ht="15.75" hidden="false" customHeight="false" outlineLevel="0" collapsed="false">
      <c r="A27" s="55"/>
      <c r="B27" s="56" t="n">
        <v>23</v>
      </c>
      <c r="C27" s="57" t="n">
        <f aca="false">IF('Grille d''auto-positionnement'!B61&lt;&gt;"",1,"")</f>
        <v>1</v>
      </c>
      <c r="D27" s="50"/>
    </row>
    <row r="28" customFormat="false" ht="15.75" hidden="false" customHeight="false" outlineLevel="0" collapsed="false">
      <c r="A28" s="55"/>
      <c r="B28" s="56" t="n">
        <v>24</v>
      </c>
      <c r="C28" s="57" t="str">
        <f aca="false">IF('Grille d''auto-positionnement'!B62&lt;&gt;"",1,"")</f>
        <v/>
      </c>
      <c r="D28" s="50"/>
    </row>
    <row r="29" s="40" customFormat="true" ht="39.95" hidden="false" customHeight="true" outlineLevel="0" collapsed="false">
      <c r="A29" s="40" t="s">
        <v>65</v>
      </c>
      <c r="C29" s="16" t="n">
        <f aca="false">SUM(C5:C28)</f>
        <v>14</v>
      </c>
      <c r="D29" s="43"/>
    </row>
  </sheetData>
  <mergeCells count="3">
    <mergeCell ref="A5:A12"/>
    <mergeCell ref="A13:A20"/>
    <mergeCell ref="A21:A28"/>
  </mergeCells>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true"/>
  </sheetPr>
  <dimension ref="A1:N13"/>
  <sheetViews>
    <sheetView showFormulas="false" showGridLines="false" showRowColHeaders="true" showZeros="true" rightToLeft="false" tabSelected="false" showOutlineSymbols="true" defaultGridColor="true" view="normal" topLeftCell="A1" colorId="64" zoomScale="75" zoomScaleNormal="75" zoomScalePageLayoutView="100" workbookViewId="0">
      <selection pane="topLeft" activeCell="A7" activeCellId="0" sqref="A7"/>
    </sheetView>
  </sheetViews>
  <sheetFormatPr defaultRowHeight="16.5" zeroHeight="false" outlineLevelRow="0" outlineLevelCol="0"/>
  <cols>
    <col collapsed="false" customWidth="true" hidden="false" outlineLevel="0" max="1" min="1" style="0" width="57.38"/>
    <col collapsed="false" customWidth="true" hidden="false" outlineLevel="0" max="2" min="2" style="0" width="12.87"/>
    <col collapsed="false" customWidth="true" hidden="false" outlineLevel="0" max="1025" min="3" style="0" width="11"/>
  </cols>
  <sheetData>
    <row r="1" customFormat="false" ht="57.95" hidden="false" customHeight="true" outlineLevel="0" collapsed="false">
      <c r="A1" s="59" t="s">
        <v>66</v>
      </c>
      <c r="B1" s="60"/>
      <c r="I1" s="9" t="s">
        <v>6</v>
      </c>
      <c r="J1" s="9"/>
      <c r="K1" s="61" t="str">
        <f aca="false">IF('Grille d''auto-positionnement'!B7="","",('Grille d''auto-positionnement'!B7))</f>
        <v>Primaire </v>
      </c>
      <c r="L1" s="61"/>
      <c r="M1" s="61"/>
      <c r="N1" s="61"/>
    </row>
    <row r="2" customFormat="false" ht="15.75" hidden="false" customHeight="false" outlineLevel="0" collapsed="false"/>
    <row r="3" customFormat="false" ht="188.25" hidden="false" customHeight="true" outlineLevel="0" collapsed="false"/>
    <row r="4" customFormat="false" ht="67.5" hidden="false" customHeight="true" outlineLevel="0" collapsed="false">
      <c r="A4" s="62" t="s">
        <v>67</v>
      </c>
      <c r="B4" s="63" t="str">
        <f aca="false">IF(AND('Tableau de synthèse'!C21="",K1=""),"",IF('Tableau de synthèse'!C21=1,"OUI","NON"))</f>
        <v>OUI</v>
      </c>
      <c r="D4" s="64" t="s">
        <v>68</v>
      </c>
      <c r="F4" s="65" t="str">
        <f aca="false">IF(B4="","",IF(AND(K1&lt;&gt;"",B4="NON"),"Un comité de pilotage E3D ou une instance équivallente doit toutefois exister avant de demander la labellisation",IF(B4="NON","Un comité de pilotage E3D ou une instance équivallente doit toutefois exister avant de demander la labellisation","Le préalable est bien respecté")))</f>
        <v>Le préalable est bien respecté</v>
      </c>
      <c r="G4" s="65"/>
      <c r="H4" s="65"/>
      <c r="I4" s="65"/>
      <c r="J4" s="65"/>
      <c r="K4" s="65"/>
      <c r="L4" s="65"/>
      <c r="M4" s="65"/>
      <c r="N4" s="65"/>
    </row>
    <row r="5" customFormat="false" ht="21" hidden="false" customHeight="false" outlineLevel="0" collapsed="false">
      <c r="A5" s="66"/>
    </row>
    <row r="6" customFormat="false" ht="62.1" hidden="false" customHeight="true" outlineLevel="0" collapsed="false">
      <c r="A6" s="62" t="s">
        <v>69</v>
      </c>
      <c r="B6" s="63" t="str">
        <f aca="false">IF(AND('Tableau de synthèse'!C26="",K1=""),"",IF('Tableau de synthèse'!C26=1,"OUI","NON"))</f>
        <v>OUI</v>
      </c>
      <c r="D6" s="64" t="s">
        <v>68</v>
      </c>
      <c r="F6" s="65" t="str">
        <f aca="false">IF(B6="","",IF(AND(K1&lt;&gt;"",B6="NON"),"Une inscription dans le projet d'établissement doit toutefois être réalisée avant de demander la labellisation",IF(B6="NON","Une inscription dans le projet d'établissement doit être réalisée avant de demander la labellisation","Le préalable est bien respecté")))</f>
        <v>Le préalable est bien respecté</v>
      </c>
      <c r="G6" s="65"/>
      <c r="H6" s="65"/>
      <c r="I6" s="65"/>
      <c r="J6" s="65"/>
      <c r="K6" s="65"/>
      <c r="L6" s="65"/>
      <c r="M6" s="65"/>
      <c r="N6" s="65"/>
    </row>
    <row r="7" customFormat="false" ht="21" hidden="false" customHeight="false" outlineLevel="0" collapsed="false">
      <c r="A7" s="66"/>
    </row>
    <row r="8" customFormat="false" ht="53.1" hidden="false" customHeight="true" outlineLevel="0" collapsed="false">
      <c r="A8" s="66" t="s">
        <v>70</v>
      </c>
      <c r="B8" s="63" t="n">
        <f aca="false">IF('Tableau de synthèse'!C29=0,"",'Tableau de synthèse'!C29)</f>
        <v>14</v>
      </c>
      <c r="D8" s="64" t="s">
        <v>68</v>
      </c>
      <c r="F8" s="65" t="str">
        <f aca="false">IF(B8="","",IF(B8&gt;=18,"Vous pouvez potentiellement postuler pour la labellisation de niveau 3",IF(B8&gt;=12,"Vous pouvez potentiellement postuler pour la labellisation de niveau 2",IF(B8&gt;=6,"Le nombre d'items validés vous permet de postuler pour une labellisation E3D niveau 1","Le nombre d'items validés semble faible"))))</f>
        <v>Vous pouvez potentiellement postuler pour la labellisation de niveau 2</v>
      </c>
      <c r="G8" s="65"/>
      <c r="H8" s="65"/>
      <c r="I8" s="65"/>
      <c r="J8" s="65"/>
      <c r="K8" s="65"/>
      <c r="L8" s="65"/>
      <c r="M8" s="65"/>
      <c r="N8" s="65"/>
    </row>
    <row r="9" customFormat="false" ht="21" hidden="false" customHeight="false" outlineLevel="0" collapsed="false">
      <c r="A9" s="67"/>
    </row>
    <row r="10" customFormat="false" ht="39.95" hidden="false" customHeight="true" outlineLevel="0" collapsed="false">
      <c r="A10" s="68" t="s">
        <v>71</v>
      </c>
      <c r="B10" s="63" t="str">
        <f aca="false">IF(B8="","",IF(AND(AND('Tableau de synthèse'!D5&lt;0.41,'Tableau de synthèse'!D5&gt;0.24),AND('Tableau de synthèse'!D13&lt;0.41,'Tableau de synthèse'!D13&gt;0.24),AND('Tableau de synthèse'!D21&lt;0.41,'Tableau de synthèse'!D21&gt;0.24)),"OUI","NON"))</f>
        <v>OUI</v>
      </c>
      <c r="D10" s="64" t="s">
        <v>68</v>
      </c>
      <c r="F10" s="65" t="str">
        <f aca="false">IF(B8="","",IF(B10="OUI","La répartition des items entre les trois domaines est correcte","Toutefois, la répartition des items entre les trois domaines manque d'équilibre"))</f>
        <v>La répartition des items entre les trois domaines est correcte</v>
      </c>
      <c r="G10" s="65"/>
      <c r="H10" s="65"/>
      <c r="I10" s="65"/>
      <c r="J10" s="65"/>
      <c r="K10" s="65"/>
      <c r="L10" s="65"/>
      <c r="M10" s="65"/>
      <c r="N10" s="65"/>
    </row>
    <row r="11" customFormat="false" ht="21" hidden="false" customHeight="false" outlineLevel="0" collapsed="false"/>
    <row r="12" customFormat="false" ht="75" hidden="false" customHeight="true" outlineLevel="0" collapsed="false"/>
    <row r="13" customFormat="false" ht="21" hidden="false" customHeight="false" outlineLevel="0" collapsed="false"/>
    <row r="14" customFormat="false" ht="21" hidden="false" customHeight="false" outlineLevel="0" collapsed="false"/>
    <row r="15" customFormat="false" ht="21" hidden="false" customHeight="false" outlineLevel="0" collapsed="false"/>
    <row r="16" customFormat="false" ht="21" hidden="false" customHeight="false" outlineLevel="0" collapsed="false"/>
    <row r="17" customFormat="false" ht="21" hidden="false" customHeight="false" outlineLevel="0" collapsed="false"/>
    <row r="18" customFormat="false" ht="21" hidden="false" customHeight="false" outlineLevel="0" collapsed="false"/>
    <row r="19" customFormat="false" ht="21" hidden="false" customHeight="false" outlineLevel="0" collapsed="false"/>
    <row r="20" customFormat="false" ht="21" hidden="false" customHeight="false" outlineLevel="0" collapsed="false"/>
    <row r="21" customFormat="false" ht="21" hidden="false" customHeight="false" outlineLevel="0" collapsed="false"/>
    <row r="22" customFormat="false" ht="21" hidden="false" customHeight="false" outlineLevel="0" collapsed="false"/>
    <row r="23" customFormat="false" ht="21" hidden="false" customHeight="false" outlineLevel="0" collapsed="false"/>
    <row r="24" customFormat="false" ht="21" hidden="false" customHeight="false" outlineLevel="0" collapsed="false"/>
    <row r="25" customFormat="false" ht="21" hidden="false" customHeight="false" outlineLevel="0" collapsed="false"/>
    <row r="26" customFormat="false" ht="21" hidden="false" customHeight="false" outlineLevel="0" collapsed="false"/>
    <row r="27" customFormat="false" ht="21" hidden="false" customHeight="false" outlineLevel="0" collapsed="false"/>
    <row r="28" customFormat="false" ht="21" hidden="false" customHeight="false" outlineLevel="0" collapsed="false"/>
    <row r="29" customFormat="false" ht="21" hidden="false" customHeight="false" outlineLevel="0" collapsed="false"/>
    <row r="30" customFormat="false" ht="21" hidden="false" customHeight="false" outlineLevel="0" collapsed="false"/>
    <row r="31" customFormat="false" ht="21" hidden="false" customHeight="false" outlineLevel="0" collapsed="false"/>
    <row r="32" customFormat="false" ht="21" hidden="false" customHeight="false" outlineLevel="0" collapsed="false"/>
    <row r="33" customFormat="false" ht="21" hidden="false" customHeight="false" outlineLevel="0" collapsed="false"/>
    <row r="34" customFormat="false" ht="21" hidden="false" customHeight="false" outlineLevel="0" collapsed="false"/>
    <row r="35" customFormat="false" ht="21" hidden="false" customHeight="false" outlineLevel="0" collapsed="false"/>
    <row r="36" customFormat="false" ht="21" hidden="false" customHeight="false" outlineLevel="0" collapsed="false"/>
    <row r="37" customFormat="false" ht="21" hidden="false" customHeight="false" outlineLevel="0" collapsed="false"/>
    <row r="38" customFormat="false" ht="21" hidden="false" customHeight="false" outlineLevel="0" collapsed="false"/>
    <row r="39" customFormat="false" ht="21" hidden="false" customHeight="false" outlineLevel="0" collapsed="false"/>
    <row r="40" customFormat="false" ht="21" hidden="false" customHeight="false" outlineLevel="0" collapsed="false"/>
  </sheetData>
  <mergeCells count="6">
    <mergeCell ref="I1:J1"/>
    <mergeCell ref="K1:N1"/>
    <mergeCell ref="F4:N4"/>
    <mergeCell ref="F6:N6"/>
    <mergeCell ref="F8:N8"/>
    <mergeCell ref="F10:N10"/>
  </mergeCells>
  <conditionalFormatting sqref="F10">
    <cfRule type="colorScale" priority="2">
      <colorScale>
        <cfvo type="formula" val="IF(#REF!=&quot;OUI&quot;,oui,non)"/>
        <cfvo type="max" val="0"/>
        <color rgb="FFFF7128"/>
        <color rgb="FFFFEF9C"/>
      </colorScale>
    </cfRule>
  </conditionalFormatting>
  <conditionalFormatting sqref="B10">
    <cfRule type="colorScale" priority="3">
      <colorScale>
        <cfvo type="formula" val="&quot;&quot;&quot;OUI&quot;&quot;&quot;"/>
        <cfvo type="formula" val="&quot;&quot;&quot;NON&quot;&quot;&quot;"/>
        <color rgb="FF000000"/>
        <color rgb="FF000000"/>
      </colorScale>
    </cfRule>
  </conditionalFormatting>
  <conditionalFormatting sqref="B8">
    <cfRule type="colorScale" priority="4">
      <colorScale>
        <cfvo type="formula" val="&quot;&quot;&quot;OUI&quot;&quot;&quot;"/>
        <cfvo type="formula" val="&quot;&quot;&quot;NON&quot;&quot;&quot;"/>
        <color rgb="FF000000"/>
        <color rgb="FF000000"/>
      </colorScale>
    </cfRule>
  </conditionalFormatting>
  <conditionalFormatting sqref="F8">
    <cfRule type="colorScale" priority="5">
      <colorScale>
        <cfvo type="formula" val="IF(#REF!=&quot;OUI&quot;,oui,non)"/>
        <cfvo type="max" val="0"/>
        <color rgb="FFFF7128"/>
        <color rgb="FFFFEF9C"/>
      </colorScale>
    </cfRule>
  </conditionalFormatting>
  <conditionalFormatting sqref="F6">
    <cfRule type="colorScale" priority="6">
      <colorScale>
        <cfvo type="formula" val="IF(#REF!=&quot;OUI&quot;,oui,non)"/>
        <cfvo type="max" val="0"/>
        <color rgb="FFFF7128"/>
        <color rgb="FFFFEF9C"/>
      </colorScale>
    </cfRule>
  </conditionalFormatting>
  <conditionalFormatting sqref="B6">
    <cfRule type="colorScale" priority="7">
      <colorScale>
        <cfvo type="formula" val="&quot;&quot;&quot;OUI&quot;&quot;&quot;"/>
        <cfvo type="formula" val="&quot;&quot;&quot;NON&quot;&quot;&quot;"/>
        <color rgb="FF000000"/>
        <color rgb="FF000000"/>
      </colorScale>
    </cfRule>
  </conditionalFormatting>
  <printOptions headings="false" gridLines="false" gridLinesSet="true" horizontalCentered="false" verticalCentered="false"/>
  <pageMargins left="0.551388888888889" right="0.551388888888889" top="0.7875" bottom="0.7875" header="0.511805555555555" footer="0.511805555555555"/>
  <pageSetup paperSize="77"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LibreOffice/5.4.7.2$Windows_X86_64 LibreOffice_project/c838ef25c16710f8838b1faec480ebba495259d0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2015-03-07T08:54:11Z</dcterms:created>
  <dc:creator>Eric Jourdan</dc:creator>
  <dc:description/>
  <dc:language>fr-FR</dc:language>
  <cp:lastModifiedBy/>
  <dcterms:modified xsi:type="dcterms:W3CDTF">2021-02-22T09:43:24Z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